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480" windowHeight="9720" tabRatio="744" firstSheet="12" activeTab="15"/>
  </bookViews>
  <sheets>
    <sheet name="Normativa" sheetId="121" r:id="rId1"/>
    <sheet name="Cover" sheetId="4" r:id="rId2"/>
    <sheet name="INDICE" sheetId="80" r:id="rId3"/>
    <sheet name="01_Scheda_anagrafica" sheetId="61" r:id="rId4"/>
    <sheet name="02.01_Ricognizione_Dirette" sheetId="101" r:id="rId5"/>
    <sheet name="02.02_Ricognizione_Indirette" sheetId="104" r:id="rId6"/>
    <sheet name="02.03_Grafico_Relazioni" sheetId="119" r:id="rId7"/>
    <sheet name="03.01_Finalità_Attività_Tusp" sheetId="107" r:id="rId8"/>
    <sheet name="03.02_Condizioni_Art20co.2_Tusp" sheetId="108" r:id="rId9"/>
    <sheet name="04_Mantenimento" sheetId="118" r:id="rId10"/>
    <sheet name="05.01_Azioni_Contenimento_Costi" sheetId="113" r:id="rId11"/>
    <sheet name="05.02_Azioni_Cessione" sheetId="110" r:id="rId12"/>
    <sheet name="05.03_Azioni_Liquidazione" sheetId="111" r:id="rId13"/>
    <sheet name="05.04_Azioni_Fusione" sheetId="116" r:id="rId14"/>
    <sheet name="05.05_Riepilogo" sheetId="117" r:id="rId15"/>
    <sheet name="06._Elenco_motivazioni" sheetId="120" r:id="rId16"/>
    <sheet name="Foglio1" sheetId="122" r:id="rId17"/>
  </sheets>
  <definedNames>
    <definedName name="_xlnm._FilterDatabase" localSheetId="3" hidden="1">'01_Scheda_anagrafica'!$C$12:$D$12</definedName>
    <definedName name="_xlnm._FilterDatabase" localSheetId="15" hidden="1">'06._Elenco_motivazioni'!#REF!</definedName>
    <definedName name="_xlnm._FilterDatabase" localSheetId="1" hidden="1">Cover!#REF!</definedName>
    <definedName name="_xlnm._FilterDatabase" localSheetId="2" hidden="1">INDICE!#REF!</definedName>
    <definedName name="_xlnm.Print_Area" localSheetId="3">'01_Scheda_anagrafica'!$A$1:$H$31</definedName>
    <definedName name="_xlnm.Print_Area" localSheetId="4">'02.01_Ricognizione_Dirette'!$A$1:$K$27</definedName>
    <definedName name="_xlnm.Print_Area" localSheetId="5">'02.02_Ricognizione_Indirette'!$A$1:$M$29</definedName>
    <definedName name="_xlnm.Print_Area" localSheetId="6">'02.03_Grafico_Relazioni'!$A$1:$U$41</definedName>
    <definedName name="_xlnm.Print_Area" localSheetId="7">'03.01_Finalità_Attività_Tusp'!$A$1:$H$59</definedName>
    <definedName name="_xlnm.Print_Area" localSheetId="8">'03.02_Condizioni_Art20co.2_Tusp'!$A$1:$J$60</definedName>
    <definedName name="_xlnm.Print_Area" localSheetId="9">'04_Mantenimento'!$A$1:$H$24</definedName>
    <definedName name="_xlnm.Print_Area" localSheetId="10">'05.01_Azioni_Contenimento_Costi'!$A$1:$J$35</definedName>
    <definedName name="_xlnm.Print_Area" localSheetId="11">'05.02_Azioni_Cessione'!$A$1:$K$39</definedName>
    <definedName name="_xlnm.Print_Area" localSheetId="12">'05.03_Azioni_Liquidazione'!$A$1:$K$38</definedName>
    <definedName name="_xlnm.Print_Area" localSheetId="13">'05.04_Azioni_Fusione'!$A$1:$K$38</definedName>
    <definedName name="_xlnm.Print_Area" localSheetId="14">'05.05_Riepilogo'!$A$1:$G$17</definedName>
    <definedName name="_xlnm.Print_Area" localSheetId="15">'06._Elenco_motivazioni'!$A$1:$I$46</definedName>
    <definedName name="_xlnm.Print_Area" localSheetId="1">Cover!$A$1:$I$32</definedName>
    <definedName name="_xlnm.Print_Area" localSheetId="2">INDICE!$A$1:$I$46</definedName>
  </definedNames>
  <calcPr calcId="145621"/>
</workbook>
</file>

<file path=xl/calcChain.xml><?xml version="1.0" encoding="utf-8"?>
<calcChain xmlns="http://schemas.openxmlformats.org/spreadsheetml/2006/main">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comments1.xml><?xml version="1.0" encoding="utf-8"?>
<comments xmlns="http://schemas.openxmlformats.org/spreadsheetml/2006/main">
  <authors>
    <author>Riccardo Moraldi</author>
  </authors>
  <commentList>
    <comment ref="B14" authorId="0">
      <text>
        <r>
          <rPr>
            <b/>
            <sz val="9"/>
            <color indexed="81"/>
            <rFont val="Tahoma"/>
            <family val="2"/>
          </rPr>
          <t>2. L'articolo 4 del presente decreto non e' applicabile alle societa' elencate nell'allegato A, nonche' alle societa' aventi come oggetto sociale esclusivo la gestione di fondi europei per conto dello Stato o delle regioni ((, ovvero la realizzazione di progetti di ricerca finanziati dalle istituzioni dell'Unione europea)).</t>
        </r>
      </text>
    </comment>
    <comment ref="B16" authorId="0">
      <text>
        <r>
          <rPr>
            <b/>
            <sz val="9"/>
            <color indexed="81"/>
            <rFont val="Tahoma"/>
            <family val="2"/>
          </rPr>
          <t>2. L'articolo 4 del presente decreto non e' applicabile alle societa' elencate nell'allegato A, nonche' alle societa' aventi come oggetto sociale esclusivo la gestione di fondi europei per conto dello Stato o delle regioni ((, ovvero la realizzazione di progetti di ricerca finanziati dalle istituzioni dell'Unione europea)).</t>
        </r>
      </text>
    </comment>
    <comment ref="B18" authorId="0">
      <text>
        <r>
          <rPr>
            <b/>
            <sz val="9"/>
            <color indexed="81"/>
            <rFont val="Tahoma"/>
            <family val="2"/>
          </rPr>
          <t>9. Con decreto del Presidente del Consiglio dei ministri, su proposta del Ministro dell'economia e delle finanze o dell'organo di vertice dell'amministrazione partecipante, motivato con riferimento alla misura e qualita' della partecipazione pubblica, agli interessi pubblici a essa connessi e al tipo di attivita' svolta, riconducibile alle finalita' di cui al comma 1, anche al fine di agevolarne la quotazione ai sensi dell'articolo 18, puo' essere deliberata l'esclusione totale o parziale dell'applicazione delle disposizioni del presente articolo a singole societa' a partecipazione pubblica. Il decreto e' trasmesso alle Camere ai fini della comunicazione alle commissioni parlamentari competenti. ((I Presidenti di Regione e delle province autonome di Trento e Bolzano, con provvedimento adottato ai sensi della legislazione regionale e nel rispetto dei principi di trasparenza e pubblicita', possono, nell'ambito delle rispettive competenze, deliberare l'esclusione totale o parziale dell'applicazione delle disposizioni del presente articolo a singole societa' a partecipazione della Regione o delle province autonome di Trento e Bolzano, motivata con riferimento alla misura e qualita' della partecipazione pubblica, agli interessi pubblici a essa connessi e al tipo di attivita' svolta, riconducibile alle finalita' di cui al comma 1. Il predetto provvedimento e' trasmesso alla competente Sezione regionale di controllo della Corte dei conti, alla struttura di cui all'articolo 15, comma 1, nonche' alle Camere ai fini della comunicazione alle commissioni parlamentari competenti.))</t>
        </r>
      </text>
    </comment>
    <comment ref="B20" authorId="0">
      <text>
        <r>
          <rPr>
            <b/>
            <sz val="9"/>
            <color indexed="81"/>
            <rFont val="Tahoma"/>
            <family val="2"/>
          </rPr>
          <t>((12-bis. Sono escluse dall'applicazione del presente decreto le societa' destinatarie dei provvedimenti di cui al decreto legislativo 6 settembre 2011, n. 159, nonche' la societa' di cui all'articolo 7 del decreto-legge 3 maggio 2016, n. 59, convertito, con modificazioni, dalla legge 30 giugno 2016, n. 119.</t>
        </r>
      </text>
    </comment>
    <comment ref="B22" authorId="0">
      <text>
        <r>
          <rPr>
            <b/>
            <sz val="9"/>
            <color indexed="81"/>
            <rFont val="Tahoma"/>
            <family val="2"/>
          </rPr>
          <t>12-sexies. In deroga all'articolo 4, le amministrazioni pubbliche possono acquisire o mantenere partecipazioni nelle societa' che, alla data di entrata in vigore del presente decreto legislativo, risultano gia' costituite e autorizzate alla gestione delle case da gioco ai sensi della legislazione vigente. Con riguardo a tali societa', le disposizioni di cui all'articolo 20, comma 2, lettere a) ed e), non trovano applicazione e le disposizioni di cui all'articolo 14, comma 5, si applicano a decorrere dal 31 maggio 2018.))</t>
        </r>
      </text>
    </comment>
    <comment ref="B25" authorId="0">
      <text>
        <r>
          <rPr>
            <b/>
            <sz val="9"/>
            <color indexed="81"/>
            <rFont val="Tahoma"/>
            <family val="2"/>
          </rPr>
          <t>6. E' fatta salva la possibilita' di costituire societa' o enti in attuazione dell'articolo 34 del regolamento (CE) n. 1303/2013 del Parlamento europeo e del Consiglio del 17 dicembre 2013 e dell'articolo 61 del regolamento (CE) n. 508 del 2014 del Parlamento europeo e del Consiglio 15 maggio 2014.</t>
        </r>
      </text>
    </comment>
    <comment ref="B27" authorId="0">
      <text>
        <r>
          <rPr>
            <b/>
            <sz val="9"/>
            <color indexed="81"/>
            <rFont val="Tahoma"/>
            <family val="2"/>
          </rPr>
          <t>7. Sono altresi' ammesse le partecipazioni nelle societa' aventi per oggetto sociale prevalente la gestione di spazi fieristici e l'organizzazione di eventi fieristici, ((...)) la realizzazione e la gestione di impianti di trasporto a fune per la mobilita' turistico-sportiva eserciti in aree montane ((, nonche' la produzione di energia da fonti rinnovabili)).</t>
        </r>
      </text>
    </comment>
    <comment ref="B29" authorId="0">
      <text>
        <r>
          <rPr>
            <b/>
            <sz val="9"/>
            <color indexed="81"/>
            <rFont val="Tahoma"/>
            <family val="2"/>
          </rPr>
          <t>7. Sono altresi' ammesse le partecipazioni nelle societa' aventi per oggetto sociale prevalente la gestione di spazi fieristici e l'organizzazione di eventi fieristici, ((...)) la realizzazione e la gestione di impianti di trasporto a fune per la mobilita' turistico-sportiva eserciti in aree montane ((, nonche' la produzione di energia da fonti rinnovabili)).</t>
        </r>
      </text>
    </comment>
    <comment ref="B31" authorId="0">
      <text>
        <r>
          <rPr>
            <b/>
            <sz val="9"/>
            <color indexed="81"/>
            <rFont val="Tahoma"/>
            <family val="2"/>
          </rPr>
          <t>7. Sono altresi' ammesse le partecipazioni nelle societa' aventi per oggetto sociale prevalente la gestione di spazi fieristici e l'organizzazione di eventi fieristici, ((...)) la realizzazione e la gestione di impianti di trasporto a fune per la mobilita' turistico-sportiva eserciti in aree montane ((, nonche' la produzione di energia da fonti rinnovabili)).</t>
        </r>
      </text>
    </comment>
    <comment ref="B33" authorId="0">
      <text>
        <r>
          <rPr>
            <b/>
            <sz val="9"/>
            <color indexed="81"/>
            <rFont val="Tahoma"/>
            <family val="2"/>
          </rPr>
          <t>8. E' fatta salva la possibilita' di costituire, ai sensi degli articoli 2 e 3 del decreto legislativo 27 luglio 1999, n. 297, le societa' con caratteristiche di spin off o di start up universitari previste dall'articolo 6, comma 9, della legge 30 dicembre 2010, n. 240, nonche' quelle con caratteristiche analoghe degli enti di ricerca. ((E' inoltre fatta salva la possibilita', per le universita', di costituire societa' per la gestione di aziende agricole con funzioni didattiche.))</t>
        </r>
      </text>
    </comment>
    <comment ref="B35" authorId="0">
      <text>
        <r>
          <rPr>
            <b/>
            <sz val="9"/>
            <color indexed="81"/>
            <rFont val="Tahoma"/>
            <family val="2"/>
          </rPr>
          <t>((9-bis. Nel rispetto della disciplina europea, e' fatta salva la possibilita' per le amministrazioni pubbliche di acquisire o mantenere partecipazioni in societa' che producono servizi economici di interesse generale a rete, di cui all'articolo 3-bis del decreto-legge 13 agosto 2011, n. 138, convertito, con modificazioni, dalla legge 14 settembre 2011, n. 148, anche fuori dall'ambito territoriale della collettivita' di riferimento, in deroga alle previsioni di cui al comma 2, lettera a), purche' l'affidamento dei servizi, in corso e nuovi, sia avvenuto e avvenga tramite procedure ad evidenza pubblica. Per tali partecipazioni, trova piena applicazione l'articolo 20, comma 2, lettera e). Resta fermo quanto previsto dall'articolo 16.))</t>
        </r>
      </text>
    </comment>
    <comment ref="B37" authorId="0">
      <text>
        <r>
          <rPr>
            <b/>
            <sz val="9"/>
            <color indexed="81"/>
            <rFont val="Tahoma"/>
            <family val="2"/>
          </rPr>
          <t>1. Le amministrazioni pubbliche non possono, direttamente o indirettamente, costituire societa' aventi per oggetto attivita' di produzione di beni e servizi non strettamente necessarie per il perseguimento delle proprie finalita' istituzionali, ne' acquisire o mantenere partecipazioni, anche di minoranza, in tali societa'.</t>
        </r>
      </text>
    </comment>
    <comment ref="B39"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41"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43"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45"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t>
        </r>
      </text>
    </comment>
    <comment ref="B47"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9" authorId="0">
      <text>
        <r>
          <rPr>
            <b/>
            <sz val="9"/>
            <color indexed="81"/>
            <rFont val="Tahoma"/>
            <family val="2"/>
          </rPr>
          <t>3. Al solo fine di ottimizzare e valorizzare l'utilizzo di beni immobili facenti parte del proprio patrimonio, le amministrazioni pubbliche possono, altresi', anche in deroga al comma 1, acquisire partecipazioni in societa' aventi per oggetto sociale esclusivo la valorizzazione del patrimonio delle amministrazioni stesse, tramite il conferimento di beni immobili allo scopo di realizzare un investimento secondo criteri propri di un qualsiasi operatore di mercato.</t>
        </r>
      </text>
    </comment>
  </commentList>
</comments>
</file>

<file path=xl/comments2.xml><?xml version="1.0" encoding="utf-8"?>
<comments xmlns="http://schemas.openxmlformats.org/spreadsheetml/2006/main">
  <authors>
    <author>Riccardo Moraldi</author>
  </authors>
  <commentList>
    <comment ref="C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a) partecipazioni societarie che non rientrino in alcuna delle categorie di cui all'articolo 4; b) societa' che risultino prive di dipendenti o abbiano un numero di amministratori superiore a quello dei dipendenti; c) partecipazioni in societa' che svolgono attivita' analoghe o similari a quelle svolte da altre societa' partecipate o da enti pubblici strumentali; d) partecipazioni in societa' che, nel triennio precedente, abbiano conseguito un fatturato medio non superiore a un milione di euro; e) partecipazioni in societa' diverse da quelle costituite per la gestione di un servizio d'interesse generale che abbiano prodotto un risultato negativo per quattro dei cinque esercizi precedenti; f) necessita' di contenimento dei costi di funzionamento; g) necessita' di aggregazione di societa' aventi ad oggetto le attivita' consentite all'articolo 4.</t>
        </r>
        <r>
          <rPr>
            <sz val="9"/>
            <color indexed="81"/>
            <rFont val="Tahoma"/>
            <family val="2"/>
          </rPr>
          <t xml:space="preserve">
</t>
        </r>
      </text>
    </comment>
    <comment ref="B30"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32"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34"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39" authorId="0">
      <text>
        <r>
          <rPr>
            <b/>
            <sz val="9"/>
            <color indexed="81"/>
            <rFont val="Tahoma"/>
            <family val="2"/>
          </rPr>
          <t>Art.20 c2.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
Art.26 c. 12-quinquies. Ai fini dell'applicazione del criterio di cui all'articolo 20, comma 2, lettera d), il primo triennio rilevante e' il triennio 2017-2019.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t>
        </r>
      </text>
    </comment>
    <comment ref="B41"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f) necessita' di contenimento dei costi di funzionamento;</t>
        </r>
      </text>
    </comment>
    <comment ref="B45"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g) necessita' di aggregazione di societa' aventi ad oggetto le attivita' consentite all'articolo 4.</t>
        </r>
      </text>
    </comment>
  </commentList>
</comments>
</file>

<file path=xl/sharedStrings.xml><?xml version="1.0" encoding="utf-8"?>
<sst xmlns="http://schemas.openxmlformats.org/spreadsheetml/2006/main" count="566" uniqueCount="323">
  <si>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</si>
  <si>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</si>
  <si>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</si>
  <si>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</si>
  <si>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</si>
  <si>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</si>
  <si>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</si>
  <si>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</si>
  <si>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</si>
  <si>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</si>
  <si>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</si>
  <si>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</si>
  <si>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</si>
  <si>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</si>
  <si>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</si>
  <si>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</si>
  <si>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</si>
  <si>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</si>
  <si>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</si>
  <si>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</si>
  <si>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</si>
  <si>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</si>
  <si>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</si>
  <si>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</si>
  <si>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</si>
  <si>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</si>
  <si>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</si>
  <si>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</si>
  <si>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</si>
  <si>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</si>
  <si>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</si>
  <si>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</si>
  <si>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</si>
  <si>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</si>
  <si>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</si>
  <si>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</si>
  <si>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</si>
  <si>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</si>
  <si>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</si>
  <si>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</si>
  <si>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</si>
  <si>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</si>
  <si>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</si>
  <si>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</si>
  <si>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</si>
  <si>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</si>
  <si>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</si>
  <si>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</si>
  <si>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</si>
  <si>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</si>
  <si>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</si>
  <si>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</si>
  <si>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</si>
  <si>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</si>
  <si>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</si>
  <si>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</si>
  <si>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</si>
  <si>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</si>
  <si>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</si>
  <si>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</si>
  <si>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</si>
  <si>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</si>
  <si>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</si>
  <si>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</si>
  <si>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</si>
  <si>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</si>
  <si>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</si>
  <si>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</si>
  <si>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</si>
  <si>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</si>
  <si>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</si>
  <si>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</si>
  <si>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</si>
  <si>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</si>
  <si>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</si>
  <si>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</si>
  <si>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</si>
  <si>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</si>
  <si>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</si>
  <si>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</si>
  <si>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</si>
  <si>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</si>
  <si>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</si>
  <si>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</si>
  <si>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</si>
  <si>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</si>
  <si>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</si>
  <si>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</si>
  <si>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</si>
  <si>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</si>
  <si>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</si>
  <si>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</si>
  <si>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</si>
  <si>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</si>
  <si>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</si>
  <si>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</si>
  <si>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</si>
  <si>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</si>
  <si>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</si>
  <si>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</si>
  <si>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</si>
  <si>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</si>
  <si>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</si>
  <si>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</si>
  <si>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</si>
  <si>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</si>
  <si>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</si>
  <si>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</si>
  <si>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</si>
  <si>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</si>
  <si>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</si>
  <si>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</si>
  <si>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</si>
  <si>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</si>
  <si>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</si>
  <si>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</si>
  <si>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</si>
  <si>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</si>
  <si>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</si>
  <si>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</si>
  <si>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</si>
  <si>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</si>
  <si>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</si>
  <si>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</si>
  <si>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</si>
  <si>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</si>
  <si>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</si>
  <si>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</si>
  <si>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</si>
  <si>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</si>
  <si>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</si>
  <si>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</si>
  <si>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</si>
  <si>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</si>
  <si>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</si>
  <si>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</si>
  <si>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</si>
  <si>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</si>
  <si>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</si>
  <si>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</si>
  <si>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</si>
  <si>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</si>
  <si>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</si>
  <si>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</si>
  <si>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</si>
  <si>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</si>
  <si>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</si>
  <si>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</si>
  <si>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</si>
  <si>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</si>
  <si>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</si>
  <si>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</si>
  <si>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</si>
  <si>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</si>
  <si>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</si>
  <si>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</si>
  <si>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</si>
  <si>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</si>
  <si>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</si>
  <si>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</si>
  <si>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</si>
  <si>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</si>
  <si>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</si>
  <si>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</si>
  <si>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</si>
  <si>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</si>
  <si>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</si>
  <si>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</si>
  <si>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</si>
  <si>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</si>
  <si>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</si>
  <si>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</si>
  <si>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</si>
  <si>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</si>
  <si>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</si>
  <si>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</si>
  <si>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</si>
  <si>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</si>
  <si>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</si>
  <si>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</si>
  <si>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</si>
  <si>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</si>
  <si>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</si>
  <si>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</si>
  <si>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</si>
  <si>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</si>
  <si>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</si>
  <si>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</si>
  <si>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</si>
  <si>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</si>
  <si>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</si>
  <si>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</si>
  <si>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</si>
  <si>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</si>
  <si>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</si>
  <si>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</si>
  <si>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</si>
  <si>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</si>
  <si>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</si>
  <si>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</si>
  <si>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</si>
  <si>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</si>
  <si>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</si>
  <si>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</si>
  <si>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</si>
  <si>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</si>
  <si>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</si>
  <si>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</si>
  <si>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</si>
  <si>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</si>
  <si>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</si>
  <si>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</si>
  <si>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</si>
  <si>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</si>
  <si>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</si>
  <si>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</si>
  <si>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</si>
  <si>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</si>
  <si>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</si>
  <si>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</si>
  <si>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</si>
  <si>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</si>
  <si>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</si>
  <si>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</si>
  <si>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</si>
  <si>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</si>
  <si>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</si>
  <si>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</si>
  <si>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</si>
  <si>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</si>
  <si>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</si>
  <si>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</si>
  <si>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</si>
  <si>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</si>
  <si>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</si>
  <si>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</si>
  <si>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</si>
  <si>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</si>
  <si>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</si>
  <si>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</si>
  <si>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</si>
  <si>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</si>
  <si>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</si>
  <si>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</si>
  <si>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</si>
  <si>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</si>
  <si>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</si>
  <si>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</si>
  <si>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</si>
  <si>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</si>
  <si>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</si>
  <si>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</si>
  <si>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</si>
  <si>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</si>
  <si>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</si>
  <si>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</si>
  <si>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</si>
  <si>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</si>
  <si>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</si>
  <si>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</si>
  <si>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</si>
  <si>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</si>
  <si>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</si>
  <si>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</si>
  <si>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</si>
  <si>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</si>
  <si>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</si>
  <si>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</si>
  <si>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</si>
  <si>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</si>
  <si>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</si>
  <si>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</si>
  <si>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</si>
  <si>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</si>
  <si>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</si>
  <si>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</si>
  <si>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</si>
  <si>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</si>
  <si>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</si>
  <si>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</si>
  <si>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</si>
  <si>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</si>
  <si>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</si>
  <si>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</si>
  <si>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</si>
  <si>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</si>
  <si>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</si>
  <si>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Grafico Esempio</t>
  </si>
  <si>
    <t>Utilizzare le seguenti linee, spostandole con il mouse, per segnalare partecipazioni multiple tra sociatà</t>
  </si>
  <si>
    <t>Compilare il seguente grafico inserendo i nomi delle società partecipate.
1) Aggiungere celle: cliccare con il tasto destro del mouse su la cella ente (per società a partecipazione diretta) o sulla società partecipata che detiene quote di altra società (per partecipazioni indirette) e selezionare "Aggiungi forma -&gt; aggiungi forma sotto"
2) Eliminare celle: cliccare con il tasto destro del mause sulla cella da eliminare e selezionare "Taglia"
3) Inserire nome Ente o nome Società: cliccare con il tasto sinistro del mouse sulla cella e digitare il testo</t>
  </si>
  <si>
    <t xml:space="preserve">LINEE DI INDIRIZZO PER  LE RICOGNIZIONI E I PIANI DI RAZIONALIZZAZIONE DEGLI ORGANISMI PARTECIPATI DAGLI ENTI TERITORIALI 
</t>
  </si>
  <si>
    <r>
      <rPr>
        <b/>
        <sz val="11"/>
        <color theme="1"/>
        <rFont val="Calibri"/>
        <family val="2"/>
        <scheme val="minor"/>
      </rPr>
      <t xml:space="preserve">Art. 24 - Revisione straordinaria delle partecipazioni </t>
    </r>
    <r>
      <rPr>
        <sz val="11"/>
        <color theme="1"/>
        <rFont val="Calibri"/>
        <family val="2"/>
        <scheme val="minor"/>
      </rPr>
      <t xml:space="preserve">
1. Le partecipazioni detenute, direttamente o indirettamente, dalle amministrazioni pubbliche alla data di entrata in vigore del presente decreto in societa' non riconducibili ad alcuna delle categorie di cui all'articolo 4, ((...)) ovvero che non soddisfano i requisiti di cui all'articolo 5, commi 1 e 2, o che ricadono in una delle ipotesi di cui all'articolo 20, comma 2, sono alienate o sono oggetto delle misure di cui all'articolo 20, commi 1 e 2. A tal fine, entro ((il 30 settembre 2017)), ciascuna amministrazione pubblica effettua con provvedimento motivato la ricognizione di tutte le partecipazioni possedute alla ((...)) data di entrata in vigore del presente decreto, individuando quelle che devono essere alienate. L'esito della ricognizione, anche in caso negativo, e' comunicato con le modalita' di cui all'articolo 17 del decreto-legge n. 90 del 2014, convertito, con modificazioni, dalla legge 11 agosto 2014, n. 114. Le informazioni sono rese disponibili alla sezione della Corte dei conti competente ai sensi dell'articolo 5, comma 4, e alla struttura di cui all'articolo 15. 
2. Per le amministrazioni di cui all'articolo 1, comma 611, della legge 23 dicembre 2014, n. 190, il provvedimento di cui al comma 1 costituisce aggiornamento del piano operativo di razionalizzazione adottato ai sensi del comma 612 dello stesso articolo, fermi restando i termini ivi previsti. 3. Il provvedimento di ricognizione e' inviato alla sezione della Corte dei conti competente ai sensi dell'articolo 5, comma 4, nonche' alla struttura di cui all'articolo 15, perche' verifichi il puntuale adempimento degli obblighi di cui al presente articolo. ((1)) 
4. L'alienazione, da effettuare ai sensi dell'articolo 10, avviene entro un anno dalla conclusione della ricognizione di cui al comma 1. 
5. In caso di mancata adozione dell'atto ricognitivo ovvero di mancata alienazione entro i termini previsti dal comma 4, il socio pubblico non puo' esercitare i diritti sociali nei confronti della societa' e, salvo in ogni caso il potere di alienare la partecipazione, la medesima e' liquidata in denaro in base ai criteri stabiliti all'articolo 2437-ter, secondo comma, e seguendo il procedimento di cui all'articolo 2437-quater del codice civile. ((1)) 
6. Nei casi di cui al sesto e al settimo comma dell'articolo 2437-quater del codice civile ovvero in caso di estinzione della partecipazione in una societa' unipersonale, la societa' e' posta in liquidazione. 
7. Gli obblighi di alienazione di cui al comma 1 valgono anche nel caso di partecipazioni societarie acquistate in conformita' ad espresse previsioni normative, statali o regionali. 
8. Per l'attuazione dei provvedimenti di cui al comma 1, si applica l'articolo 1, commi 613 e 614, della legge n. 190 del 2014. 9. All'esclusivo fine di favorire i processi di cui al presente articolo, in occasione della prima gara successiva alla cessazione dell'affidamento in favore della societa' a controllo pubblico interessata da tali processi, il rapporto di lavoro del personale gia' impiegato nell'appalto o nella concessione continua con il subentrante nell'appalto o nella concessione ai sensi dell'articolo 2112 del codice civile. 
AGGIORNAMENTO (1) Il D.Lgs. 16 giugno 2017, n. 100 ha disposto (con l'art. 21, comma 2) che "Le disposizioni di cui all'articolo 24, commi 3 e 5, del decreto legislativo n. 175 del 2016 si applicano a decorrere dal 1° ottobre 2017 e sono fatti salvi gli atti di esercizio dei diritti sociali di cui al predetto articolo 24, comma 5, compiuti dal socio pubblico sino alla data di entrata in vigore del presente decreto".</t>
    </r>
  </si>
  <si>
    <t xml:space="preserve">LINEE  GUIDA  PER  LE RICOGNIZIONI E I PIANI DI RAZIONALIZZAZIONE
DEGLI ORGANISMI PARTECIPATI DAGLI ENTI TERITORIALI 
</t>
  </si>
  <si>
    <t>Esempio:</t>
  </si>
  <si>
    <r>
      <t xml:space="preserve">    L'ente ha già adottato il piano operativo di razionalizzazione ai sensi dell'</t>
    </r>
    <r>
      <rPr>
        <b/>
        <u/>
        <sz val="9"/>
        <color theme="3"/>
        <rFont val="Verdana"/>
        <family val="2"/>
      </rPr>
      <t>art. 1 co. 612, l. n. 190/2014</t>
    </r>
  </si>
  <si>
    <t>Colonna G: Indicare se la partecipazione detenuta dall'amministrazione è di controllo ai sensi dell'</t>
  </si>
  <si>
    <t>art. 2359 c.c.</t>
  </si>
  <si>
    <t>Art. 2359. (Societa' controllate e societa' collegate). 
Sono considerate societa' controllate: 1) le societa' in cui un'altra societa' dispone della maggioranza dei voti esercitabili nell'assemblea ordinaria; 2) le societa' in cui un'altra societa' dispone di voti sufficienti per esercitare un'influenza dominante nell'assemblea ordinaria; 3) le societa' che sono sotto influenza dominante di un'altra societa' in virtu' di particolari vincoli contrattuali con essa. Ai fini dell'applicazione dei numeri 1) e 2) del primo comma si computano anche i voti spettanti a societa' controllate, a societa' fiduciarie e a persona interposta: non si computano i voti spettanti per conto di terzi. Sono considerate collegate le societa' sulle quali un'altra societa' esercita un'influenza notevole. L'influenza si presume quando nell'assemblea ordinaria puo' essere esercitato almeno un quinto dei voti ovvero un decimo se la societa' ha azioni quotate ((in mercati regolamentati)).</t>
  </si>
  <si>
    <r>
      <t>Colonna I: Indicare se la partecipazione detenuta dall'amministrazione è di controllo ai sensi dell'</t>
    </r>
    <r>
      <rPr>
        <u/>
        <sz val="8"/>
        <color theme="3"/>
        <rFont val="Verdana"/>
        <family val="2"/>
      </rPr>
      <t>art. 2359 c.c</t>
    </r>
    <r>
      <rPr>
        <sz val="8"/>
        <color theme="1"/>
        <rFont val="Verdana"/>
        <family val="2"/>
      </rPr>
      <t>.</t>
    </r>
  </si>
  <si>
    <r>
      <t xml:space="preserve">Rientra nell'Allegato "A" del d.lgs. n. 175/2016 </t>
    </r>
    <r>
      <rPr>
        <u/>
        <sz val="10"/>
        <color theme="3"/>
        <rFont val="Verdana"/>
        <family val="2"/>
      </rPr>
      <t>(art. 26, co. 2)</t>
    </r>
  </si>
  <si>
    <t>MICHELE</t>
  </si>
  <si>
    <t>ORSO</t>
  </si>
  <si>
    <t>VIA CENTRO 10 - CAP. 13026 RIMASCO (VC)</t>
  </si>
  <si>
    <t>016395125</t>
  </si>
  <si>
    <t>protocollo@comune.rimasco.vc.it</t>
  </si>
  <si>
    <t>01907070021</t>
  </si>
  <si>
    <t>A.T.L. Valsesia Vercelli SRL</t>
  </si>
  <si>
    <t>Diretta</t>
  </si>
  <si>
    <t>PROMOZIONE TURISTICA LOCALE CON FINALITA' DI SVILUPPO ECONOMICO</t>
  </si>
  <si>
    <t>Promozione turistica locale con finalità di sviluppo economico</t>
  </si>
  <si>
    <t>Fatturato, come singola società, non sufficiente a raggiungere i limiti previsti dall'art. 20</t>
  </si>
  <si>
    <t>La soluzione della fusione con altre realtà analoghe presenti in Regione consente di aumentare le dimensioni della Società partecipata rispettando il vincolo del fatturato così da evitare la dismissione che sarebbe deleteria considerate le finalità perseguite dalla Società partecipata in relazione agli scopi istituzionali dell'Amministrazione.</t>
  </si>
  <si>
    <t>12 mesi</t>
  </si>
  <si>
    <t>Promozione turistica locale con finalità di sviluppo economico.</t>
  </si>
  <si>
    <t xml:space="preserve">A.T.L. Valsesia Vercelli s.c. a.r.l. </t>
  </si>
  <si>
    <t xml:space="preserve">A.T.L. Valsesia Vercelli s.c. a.r.l. Agenzia di Accoglienza e Promozione Turistica Locale della Valsesia e del Vercellese </t>
  </si>
  <si>
    <t>A.T.L. Valsesia Vercelli s.c.a.r.l. Agenzia di Accoglienza e Promozione Turistica Locale della Valsesia e del Vercellese</t>
  </si>
  <si>
    <t>Dir_1</t>
  </si>
  <si>
    <t>A.T.L. Valsesia Vercelli s.c. a.r.l.</t>
  </si>
  <si>
    <t>Entro 12 mesi dalla data della presente ricognizione</t>
  </si>
  <si>
    <t>RESPONSABILE AMMINISTRAZIONE GENERALE</t>
  </si>
  <si>
    <t>Considerato che il Comune di Carcoforo detiene una quota minoritaria, l'unica possibilità è rappresentata da una azione di persuasione nei confronti degli organi amministrativi della Società e degli altri soci facente leva, appunto, sulla mancanza dei presupposti per il mantenimento della partecipazione che interesserebbero anche gli altri soci istituzionali che sarebbero costretti tutti alla dismissione con conseguenze certamente gravi per la Società.</t>
  </si>
  <si>
    <t>Non si attendono sostanziali risparmi dall'operazione di fusione considerato che attualmente l'unico esborso sostenuto dal Comune di Carcoforo è rappresentato dalla quota sociale che presumibilmente dovrà essere versata anche all'eventuale società nascente dalla fusione.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</si>
</sst>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63"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b/>
      <sz val="11"/>
      <color theme="1"/>
      <name val="Calibri"/>
      <family val="2"/>
      <scheme val="minor"/>
    </font>
    <font>
      <u/>
      <sz val="11"/>
      <color theme="10"/>
      <name val="Calibri"/>
      <family val="2"/>
      <scheme val="minor"/>
    </font>
    <font>
      <b/>
      <u/>
      <sz val="9"/>
      <color theme="3"/>
      <name val="Verdana"/>
      <family val="2"/>
    </font>
    <font>
      <u/>
      <sz val="8"/>
      <color theme="3"/>
      <name val="Verdana"/>
      <family val="2"/>
    </font>
    <font>
      <sz val="12"/>
      <color rgb="FF000000"/>
      <name val="Times New Roman"/>
      <family val="1"/>
    </font>
    <font>
      <sz val="9"/>
      <color indexed="81"/>
      <name val="Tahoma"/>
      <family val="2"/>
    </font>
    <font>
      <b/>
      <sz val="9"/>
      <color indexed="81"/>
      <name val="Tahoma"/>
      <family val="2"/>
    </font>
    <font>
      <u/>
      <sz val="10"/>
      <color theme="3"/>
      <name val="Verdana"/>
      <family val="2"/>
    </font>
    <font>
      <b/>
      <sz val="10"/>
      <color rgb="FF32190D"/>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316">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54" fillId="0" borderId="0" xfId="0" applyFont="1"/>
    <xf numFmtId="0" fontId="54" fillId="0" borderId="0" xfId="0" applyFont="1" applyBorder="1" applyAlignment="1">
      <alignment vertical="top" wrapText="1"/>
    </xf>
    <xf numFmtId="0" fontId="0" fillId="0" borderId="0" xfId="0" applyBorder="1"/>
    <xf numFmtId="0" fontId="0" fillId="0" borderId="0" xfId="0" applyBorder="1" applyAlignment="1">
      <alignment vertical="top" wrapText="1"/>
    </xf>
    <xf numFmtId="0" fontId="11" fillId="7" borderId="7" xfId="0" applyNumberFormat="1" applyFont="1" applyFill="1" applyBorder="1" applyAlignment="1" applyProtection="1">
      <alignment horizontal="center" vertical="center" wrapText="1"/>
    </xf>
    <xf numFmtId="0" fontId="0" fillId="0" borderId="0" xfId="0" applyBorder="1" applyAlignment="1">
      <alignment vertical="top"/>
    </xf>
    <xf numFmtId="0" fontId="58" fillId="0" borderId="0" xfId="0" applyFont="1" applyAlignment="1">
      <alignment vertical="top" wrapText="1"/>
    </xf>
    <xf numFmtId="0" fontId="55" fillId="0" borderId="0" xfId="17" applyAlignment="1">
      <alignment vertical="center"/>
    </xf>
    <xf numFmtId="0" fontId="62" fillId="12" borderId="7" xfId="0" applyFont="1" applyFill="1" applyBorder="1" applyAlignment="1">
      <alignment horizontal="center"/>
    </xf>
    <xf numFmtId="0" fontId="14" fillId="12" borderId="7" xfId="0" applyNumberFormat="1" applyFont="1" applyFill="1" applyBorder="1" applyAlignment="1" applyProtection="1">
      <alignment horizontal="center" vertical="center" wrapText="1"/>
      <protection locked="0"/>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58" fillId="0" borderId="2" xfId="0" applyFont="1" applyBorder="1" applyAlignment="1">
      <alignment horizontal="left" vertical="top" wrapText="1"/>
    </xf>
    <xf numFmtId="0" fontId="58" fillId="0" borderId="3" xfId="0" applyFont="1" applyBorder="1" applyAlignment="1">
      <alignment horizontal="left" vertical="top" wrapText="1"/>
    </xf>
    <xf numFmtId="0" fontId="58" fillId="0" borderId="4" xfId="0" applyFont="1" applyBorder="1" applyAlignment="1">
      <alignment horizontal="left" vertical="top" wrapText="1"/>
    </xf>
    <xf numFmtId="0" fontId="58" fillId="0" borderId="5" xfId="0" applyFont="1" applyBorder="1" applyAlignment="1">
      <alignment horizontal="left" vertical="top" wrapText="1"/>
    </xf>
    <xf numFmtId="0" fontId="58" fillId="0" borderId="0" xfId="0" applyFont="1" applyBorder="1" applyAlignment="1">
      <alignment horizontal="left" vertical="top" wrapText="1"/>
    </xf>
    <xf numFmtId="0" fontId="58" fillId="0" borderId="6" xfId="0" applyFont="1" applyBorder="1" applyAlignment="1">
      <alignment horizontal="left" vertical="top" wrapText="1"/>
    </xf>
    <xf numFmtId="0" fontId="58" fillId="0" borderId="8" xfId="0" applyFont="1" applyBorder="1" applyAlignment="1">
      <alignment horizontal="left" vertical="top" wrapText="1"/>
    </xf>
    <xf numFmtId="0" fontId="58" fillId="0" borderId="1" xfId="0" applyFont="1" applyBorder="1" applyAlignment="1">
      <alignment horizontal="left" vertical="top" wrapText="1"/>
    </xf>
    <xf numFmtId="0" fontId="58" fillId="0" borderId="15" xfId="0" applyFont="1" applyBorder="1" applyAlignment="1">
      <alignment horizontal="left" vertical="top"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55" fillId="0" borderId="0" xfId="17" applyNumberForma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center" vertical="center"/>
    </xf>
    <xf numFmtId="49" fontId="10" fillId="2" borderId="9" xfId="0" applyNumberFormat="1" applyFont="1" applyFill="1" applyBorder="1" applyAlignment="1" applyProtection="1">
      <alignment horizontal="center"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5"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0" fontId="0" fillId="0" borderId="0" xfId="0" applyBorder="1" applyAlignment="1">
      <alignment horizont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5" xfId="0" applyBorder="1" applyAlignment="1">
      <alignment horizontal="left" vertical="top"/>
    </xf>
    <xf numFmtId="0" fontId="0" fillId="0" borderId="2" xfId="0" applyBorder="1" applyAlignment="1">
      <alignment horizontal="left" vertical="top"/>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left" vertical="center"/>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it-IT"/>
        </a:p>
      </dgm:t>
    </dgm:pt>
    <dgm:pt modelId="{E57F47A3-F2D3-4B0B-913E-10B683318AE9}">
      <dgm:prSet phldrT="[Testo]"/>
      <dgm:spPr/>
      <dgm:t>
        <a:bodyPr/>
        <a:lstStyle/>
        <a:p>
          <a:r>
            <a:rPr lang="it-IT"/>
            <a:t>COMUNE DI CARCOFORO</a:t>
          </a:r>
        </a:p>
      </dgm:t>
    </dgm:pt>
    <dgm:pt modelId="{5E493C52-68ED-424F-98F5-BC250C17F384}" type="parTrans" cxnId="{178DA216-9D12-4D09-A66A-6F1F4C23B550}">
      <dgm:prSet/>
      <dgm:spPr/>
      <dgm:t>
        <a:bodyPr/>
        <a:lstStyle/>
        <a:p>
          <a:endParaRPr lang="it-IT"/>
        </a:p>
      </dgm:t>
    </dgm:pt>
    <dgm:pt modelId="{A3BDE897-A5C5-422F-95C3-0E320F809048}" type="sibTrans" cxnId="{178DA216-9D12-4D09-A66A-6F1F4C23B550}">
      <dgm:prSet/>
      <dgm:spPr/>
      <dgm:t>
        <a:bodyPr/>
        <a:lstStyle/>
        <a:p>
          <a:endParaRPr lang="it-IT"/>
        </a:p>
      </dgm:t>
    </dgm:pt>
    <dgm:pt modelId="{3F98A40C-EFEC-4B6C-AB23-FE863FD34DFE}">
      <dgm:prSet phldrT="[Testo]"/>
      <dgm:spPr/>
      <dgm:t>
        <a:bodyPr/>
        <a:lstStyle/>
        <a:p>
          <a:r>
            <a:rPr lang="it-IT"/>
            <a:t>A.T.L. Valsesia Vercelli s.r.l. Agenzia di Accoglienza e Promozione Turistica Locale della Valsesia e del Vercellese s.c. a.r.l.</a:t>
          </a:r>
        </a:p>
      </dgm:t>
    </dgm:pt>
    <dgm:pt modelId="{82A158FD-E95E-443B-B42E-421EB98A9CDC}" type="parTrans" cxnId="{A8280E1C-7553-4A2B-9A16-379439394272}">
      <dgm:prSet/>
      <dgm:spPr/>
      <dgm:t>
        <a:bodyPr/>
        <a:lstStyle/>
        <a:p>
          <a:endParaRPr lang="it-IT"/>
        </a:p>
      </dgm:t>
    </dgm:pt>
    <dgm:pt modelId="{5C1E42BB-CAEF-4B4C-BED2-1094BBBAA9A3}" type="sibTrans" cxnId="{A8280E1C-7553-4A2B-9A16-379439394272}">
      <dgm:prSet/>
      <dgm:spPr/>
      <dgm:t>
        <a:bodyPr/>
        <a:lstStyle/>
        <a:p>
          <a:endParaRPr lang="it-IT"/>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t>
        <a:bodyPr/>
        <a:lstStyle/>
        <a:p>
          <a:endParaRPr lang="it-IT"/>
        </a:p>
      </dgm:t>
    </dgm:pt>
    <dgm:pt modelId="{64E91563-DCA6-4D83-AA75-183A6E31CA2E}" type="pres">
      <dgm:prSet presAssocID="{E57F47A3-F2D3-4B0B-913E-10B683318AE9}" presName="hierRoot1" presStyleCnt="0">
        <dgm:presLayoutVars>
          <dgm:hierBranch val="init"/>
        </dgm:presLayoutVars>
      </dgm:prSet>
      <dgm:spPr/>
    </dgm:pt>
    <dgm:pt modelId="{ADBDC5B5-CC5A-4E51-9632-747DFC362715}" type="pres">
      <dgm:prSet presAssocID="{E57F47A3-F2D3-4B0B-913E-10B683318AE9}" presName="rootComposite1" presStyleCnt="0"/>
      <dgm:spPr/>
    </dgm:pt>
    <dgm:pt modelId="{AF0606F1-1D86-4D1C-B748-DE1533415C3C}" type="pres">
      <dgm:prSet presAssocID="{E57F47A3-F2D3-4B0B-913E-10B683318AE9}" presName="rootText1" presStyleLbl="node0" presStyleIdx="0" presStyleCnt="1" custScaleX="271499" custLinFactNeighborX="78512" custLinFactNeighborY="-1745">
        <dgm:presLayoutVars>
          <dgm:chPref val="3"/>
        </dgm:presLayoutVars>
      </dgm:prSet>
      <dgm:spPr/>
      <dgm:t>
        <a:bodyPr/>
        <a:lstStyle/>
        <a:p>
          <a:endParaRPr lang="it-IT"/>
        </a:p>
      </dgm:t>
    </dgm:pt>
    <dgm:pt modelId="{6B4DA3B9-3477-4910-8A2A-191A5F875D29}" type="pres">
      <dgm:prSet presAssocID="{E57F47A3-F2D3-4B0B-913E-10B683318AE9}" presName="rootConnector1" presStyleLbl="node1" presStyleIdx="0" presStyleCnt="0"/>
      <dgm:spPr/>
      <dgm:t>
        <a:bodyPr/>
        <a:lstStyle/>
        <a:p>
          <a:endParaRPr lang="it-IT"/>
        </a:p>
      </dgm:t>
    </dgm:pt>
    <dgm:pt modelId="{56E30F6A-46EB-425C-B9E6-F2D7D76A3902}" type="pres">
      <dgm:prSet presAssocID="{E57F47A3-F2D3-4B0B-913E-10B683318AE9}" presName="hierChild2" presStyleCnt="0"/>
      <dgm:spPr/>
    </dgm:pt>
    <dgm:pt modelId="{A0218E07-5D9E-4DAF-9E65-1E4453A4C61C}" type="pres">
      <dgm:prSet presAssocID="{82A158FD-E95E-443B-B42E-421EB98A9CDC}" presName="Name37" presStyleLbl="parChTrans1D2" presStyleIdx="0" presStyleCnt="1"/>
      <dgm:spPr/>
      <dgm:t>
        <a:bodyPr/>
        <a:lstStyle/>
        <a:p>
          <a:endParaRPr lang="it-IT"/>
        </a:p>
      </dgm:t>
    </dgm:pt>
    <dgm:pt modelId="{5256B8A0-59EA-47BC-88DC-4B8DC5AE0305}" type="pres">
      <dgm:prSet presAssocID="{3F98A40C-EFEC-4B6C-AB23-FE863FD34DFE}" presName="hierRoot2" presStyleCnt="0">
        <dgm:presLayoutVars>
          <dgm:hierBranch val="init"/>
        </dgm:presLayoutVars>
      </dgm:prSet>
      <dgm:spPr/>
    </dgm:pt>
    <dgm:pt modelId="{A026394A-9772-400C-8606-01A53390E794}" type="pres">
      <dgm:prSet presAssocID="{3F98A40C-EFEC-4B6C-AB23-FE863FD34DFE}" presName="rootComposite" presStyleCnt="0"/>
      <dgm:spPr/>
    </dgm:pt>
    <dgm:pt modelId="{9CBE7C1D-C46D-4624-86F9-85575C361187}" type="pres">
      <dgm:prSet presAssocID="{3F98A40C-EFEC-4B6C-AB23-FE863FD34DFE}" presName="rootText" presStyleLbl="node2" presStyleIdx="0" presStyleCnt="1" custScaleX="269686" custLinFactNeighborX="-4527" custLinFactNeighborY="-3489">
        <dgm:presLayoutVars>
          <dgm:chPref val="3"/>
        </dgm:presLayoutVars>
      </dgm:prSet>
      <dgm:spPr/>
      <dgm:t>
        <a:bodyPr/>
        <a:lstStyle/>
        <a:p>
          <a:endParaRPr lang="it-IT"/>
        </a:p>
      </dgm:t>
    </dgm:pt>
    <dgm:pt modelId="{9DC83923-DC88-4A54-8355-140682A1C9F3}" type="pres">
      <dgm:prSet presAssocID="{3F98A40C-EFEC-4B6C-AB23-FE863FD34DFE}" presName="rootConnector" presStyleLbl="node2" presStyleIdx="0" presStyleCnt="1"/>
      <dgm:spPr/>
      <dgm:t>
        <a:bodyPr/>
        <a:lstStyle/>
        <a:p>
          <a:endParaRPr lang="it-IT"/>
        </a:p>
      </dgm:t>
    </dgm:pt>
    <dgm:pt modelId="{26F732D0-B586-4881-BD4F-3F4DA6C02707}" type="pres">
      <dgm:prSet presAssocID="{3F98A40C-EFEC-4B6C-AB23-FE863FD34DFE}" presName="hierChild4" presStyleCnt="0"/>
      <dgm:spPr/>
    </dgm:pt>
    <dgm:pt modelId="{0258E7CF-2950-402B-888B-BFC164B637B5}" type="pres">
      <dgm:prSet presAssocID="{3F98A40C-EFEC-4B6C-AB23-FE863FD34DFE}" presName="hierChild5" presStyleCnt="0"/>
      <dgm:spPr/>
    </dgm:pt>
    <dgm:pt modelId="{F80EB66E-1338-48DB-AC1A-B174AB4FFEAF}" type="pres">
      <dgm:prSet presAssocID="{E57F47A3-F2D3-4B0B-913E-10B683318AE9}" presName="hierChild3" presStyleCnt="0"/>
      <dgm:spPr/>
    </dgm:pt>
  </dgm:ptLst>
  <dgm:cxnLst>
    <dgm:cxn modelId="{F4D9EBDF-83D2-44F0-A717-E1C28711E093}" type="presOf" srcId="{E57F47A3-F2D3-4B0B-913E-10B683318AE9}" destId="{6B4DA3B9-3477-4910-8A2A-191A5F875D29}" srcOrd="1" destOrd="0" presId="urn:microsoft.com/office/officeart/2005/8/layout/orgChart1"/>
    <dgm:cxn modelId="{AEF586B6-0861-4064-B49C-1EF67E2DFC8F}" type="presOf" srcId="{82A158FD-E95E-443B-B42E-421EB98A9CDC}" destId="{A0218E07-5D9E-4DAF-9E65-1E4453A4C61C}" srcOrd="0" destOrd="0" presId="urn:microsoft.com/office/officeart/2005/8/layout/orgChart1"/>
    <dgm:cxn modelId="{A8280E1C-7553-4A2B-9A16-379439394272}" srcId="{E57F47A3-F2D3-4B0B-913E-10B683318AE9}" destId="{3F98A40C-EFEC-4B6C-AB23-FE863FD34DFE}" srcOrd="0" destOrd="0" parTransId="{82A158FD-E95E-443B-B42E-421EB98A9CDC}" sibTransId="{5C1E42BB-CAEF-4B4C-BED2-1094BBBAA9A3}"/>
    <dgm:cxn modelId="{306C508A-54C2-4E81-A0C1-01AF829E8412}" type="presOf" srcId="{3F98A40C-EFEC-4B6C-AB23-FE863FD34DFE}" destId="{9DC83923-DC88-4A54-8355-140682A1C9F3}" srcOrd="1" destOrd="0" presId="urn:microsoft.com/office/officeart/2005/8/layout/orgChart1"/>
    <dgm:cxn modelId="{8C6D5393-6DDC-45AE-BC48-121885C7037B}" type="presOf" srcId="{3F98A40C-EFEC-4B6C-AB23-FE863FD34DFE}" destId="{9CBE7C1D-C46D-4624-86F9-85575C361187}" srcOrd="0" destOrd="0" presId="urn:microsoft.com/office/officeart/2005/8/layout/orgChart1"/>
    <dgm:cxn modelId="{2023B44C-AB1C-42E3-B289-D89F3B0E8F29}" type="presOf" srcId="{C6108AD1-177B-43F5-94C7-C9C441CD576A}" destId="{07BA796C-2BCB-4F30-B067-C1ACFA827FB9}" srcOrd="0" destOrd="0" presId="urn:microsoft.com/office/officeart/2005/8/layout/orgChart1"/>
    <dgm:cxn modelId="{02731591-9EEE-4A3C-B717-567AC3995ED9}" type="presOf" srcId="{E57F47A3-F2D3-4B0B-913E-10B683318AE9}" destId="{AF0606F1-1D86-4D1C-B748-DE1533415C3C}" srcOrd="0" destOrd="0" presId="urn:microsoft.com/office/officeart/2005/8/layout/orgChart1"/>
    <dgm:cxn modelId="{178DA216-9D12-4D09-A66A-6F1F4C23B550}" srcId="{C6108AD1-177B-43F5-94C7-C9C441CD576A}" destId="{E57F47A3-F2D3-4B0B-913E-10B683318AE9}" srcOrd="0" destOrd="0" parTransId="{5E493C52-68ED-424F-98F5-BC250C17F384}" sibTransId="{A3BDE897-A5C5-422F-95C3-0E320F809048}"/>
    <dgm:cxn modelId="{8DC1CAE4-8B9A-4B9B-8244-06C5BF9D0614}" type="presParOf" srcId="{07BA796C-2BCB-4F30-B067-C1ACFA827FB9}" destId="{64E91563-DCA6-4D83-AA75-183A6E31CA2E}" srcOrd="0" destOrd="0" presId="urn:microsoft.com/office/officeart/2005/8/layout/orgChart1"/>
    <dgm:cxn modelId="{E3EC2ECA-E2DC-4BAB-BE60-E995E553174D}" type="presParOf" srcId="{64E91563-DCA6-4D83-AA75-183A6E31CA2E}" destId="{ADBDC5B5-CC5A-4E51-9632-747DFC362715}" srcOrd="0" destOrd="0" presId="urn:microsoft.com/office/officeart/2005/8/layout/orgChart1"/>
    <dgm:cxn modelId="{8A8E89AC-B951-413D-92A5-57FF94033D40}" type="presParOf" srcId="{ADBDC5B5-CC5A-4E51-9632-747DFC362715}" destId="{AF0606F1-1D86-4D1C-B748-DE1533415C3C}" srcOrd="0" destOrd="0" presId="urn:microsoft.com/office/officeart/2005/8/layout/orgChart1"/>
    <dgm:cxn modelId="{313ED018-6CAE-44A2-9456-7D192C9D49B2}" type="presParOf" srcId="{ADBDC5B5-CC5A-4E51-9632-747DFC362715}" destId="{6B4DA3B9-3477-4910-8A2A-191A5F875D29}" srcOrd="1" destOrd="0" presId="urn:microsoft.com/office/officeart/2005/8/layout/orgChart1"/>
    <dgm:cxn modelId="{B6F34D45-FF2B-4949-8156-E7940D433774}" type="presParOf" srcId="{64E91563-DCA6-4D83-AA75-183A6E31CA2E}" destId="{56E30F6A-46EB-425C-B9E6-F2D7D76A3902}" srcOrd="1" destOrd="0" presId="urn:microsoft.com/office/officeart/2005/8/layout/orgChart1"/>
    <dgm:cxn modelId="{5FA7BD5B-7811-4DB1-A527-FC4C0C0B5A92}" type="presParOf" srcId="{56E30F6A-46EB-425C-B9E6-F2D7D76A3902}" destId="{A0218E07-5D9E-4DAF-9E65-1E4453A4C61C}" srcOrd="0" destOrd="0" presId="urn:microsoft.com/office/officeart/2005/8/layout/orgChart1"/>
    <dgm:cxn modelId="{1F802FD6-94CF-47E2-AA6D-E572352B5197}" type="presParOf" srcId="{56E30F6A-46EB-425C-B9E6-F2D7D76A3902}" destId="{5256B8A0-59EA-47BC-88DC-4B8DC5AE0305}" srcOrd="1" destOrd="0" presId="urn:microsoft.com/office/officeart/2005/8/layout/orgChart1"/>
    <dgm:cxn modelId="{E134DB52-4F71-46B7-AA99-B41A715EBE36}" type="presParOf" srcId="{5256B8A0-59EA-47BC-88DC-4B8DC5AE0305}" destId="{A026394A-9772-400C-8606-01A53390E794}" srcOrd="0" destOrd="0" presId="urn:microsoft.com/office/officeart/2005/8/layout/orgChart1"/>
    <dgm:cxn modelId="{D81716CD-ED1B-4103-88CF-924095C7CA8E}" type="presParOf" srcId="{A026394A-9772-400C-8606-01A53390E794}" destId="{9CBE7C1D-C46D-4624-86F9-85575C361187}" srcOrd="0" destOrd="0" presId="urn:microsoft.com/office/officeart/2005/8/layout/orgChart1"/>
    <dgm:cxn modelId="{B859C9BA-F01E-4736-ADD5-A213887EE504}" type="presParOf" srcId="{A026394A-9772-400C-8606-01A53390E794}" destId="{9DC83923-DC88-4A54-8355-140682A1C9F3}" srcOrd="1" destOrd="0" presId="urn:microsoft.com/office/officeart/2005/8/layout/orgChart1"/>
    <dgm:cxn modelId="{7B30A0BB-2C04-4E48-B01D-572A5B102684}" type="presParOf" srcId="{5256B8A0-59EA-47BC-88DC-4B8DC5AE0305}" destId="{26F732D0-B586-4881-BD4F-3F4DA6C02707}" srcOrd="1" destOrd="0" presId="urn:microsoft.com/office/officeart/2005/8/layout/orgChart1"/>
    <dgm:cxn modelId="{5B4B95BE-3E41-4699-9587-0954F29BE49D}" type="presParOf" srcId="{5256B8A0-59EA-47BC-88DC-4B8DC5AE0305}" destId="{0258E7CF-2950-402B-888B-BFC164B637B5}" srcOrd="2" destOrd="0" presId="urn:microsoft.com/office/officeart/2005/8/layout/orgChart1"/>
    <dgm:cxn modelId="{9AF780D6-5716-4B9F-A8CE-B773164EA02C}" type="presParOf" srcId="{64E91563-DCA6-4D83-AA75-183A6E31CA2E}" destId="{F80EB66E-1338-48DB-AC1A-B174AB4FFEAF}"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it-IT"/>
        </a:p>
      </dgm:t>
    </dgm:pt>
    <dgm:pt modelId="{E57F47A3-F2D3-4B0B-913E-10B683318AE9}">
      <dgm:prSet phldrT="[Testo]"/>
      <dgm:spPr/>
      <dgm:t>
        <a:bodyPr/>
        <a:lstStyle/>
        <a:p>
          <a:r>
            <a:rPr lang="it-IT"/>
            <a:t>Ente</a:t>
          </a:r>
        </a:p>
      </dgm:t>
    </dgm:pt>
    <dgm:pt modelId="{5E493C52-68ED-424F-98F5-BC250C17F384}" type="parTrans" cxnId="{178DA216-9D12-4D09-A66A-6F1F4C23B550}">
      <dgm:prSet/>
      <dgm:spPr/>
      <dgm:t>
        <a:bodyPr/>
        <a:lstStyle/>
        <a:p>
          <a:endParaRPr lang="it-IT"/>
        </a:p>
      </dgm:t>
    </dgm:pt>
    <dgm:pt modelId="{A3BDE897-A5C5-422F-95C3-0E320F809048}" type="sibTrans" cxnId="{178DA216-9D12-4D09-A66A-6F1F4C23B550}">
      <dgm:prSet/>
      <dgm:spPr/>
      <dgm:t>
        <a:bodyPr/>
        <a:lstStyle/>
        <a:p>
          <a:endParaRPr lang="it-IT"/>
        </a:p>
      </dgm:t>
    </dgm:pt>
    <dgm:pt modelId="{1AE20B44-B86A-4AFE-A1DA-FA83CE39FBFC}">
      <dgm:prSet/>
      <dgm:spPr/>
      <dgm:t>
        <a:bodyPr/>
        <a:lstStyle/>
        <a:p>
          <a:r>
            <a:rPr lang="it-IT"/>
            <a:t>Società 6</a:t>
          </a:r>
        </a:p>
      </dgm:t>
    </dgm:pt>
    <dgm:pt modelId="{5C6602B2-0D1B-4FEA-BA45-077FCD0A46E9}" type="parTrans" cxnId="{DB0F85BD-00F6-4D7B-886A-EA6B4A545A11}">
      <dgm:prSet/>
      <dgm:spPr/>
      <dgm:t>
        <a:bodyPr/>
        <a:lstStyle/>
        <a:p>
          <a:endParaRPr lang="it-IT"/>
        </a:p>
      </dgm:t>
    </dgm:pt>
    <dgm:pt modelId="{D6074B99-6B78-4F18-B265-4ED6EB33959F}" type="sibTrans" cxnId="{DB0F85BD-00F6-4D7B-886A-EA6B4A545A11}">
      <dgm:prSet/>
      <dgm:spPr/>
      <dgm:t>
        <a:bodyPr/>
        <a:lstStyle/>
        <a:p>
          <a:endParaRPr lang="it-IT"/>
        </a:p>
      </dgm:t>
    </dgm:pt>
    <dgm:pt modelId="{EF1847DB-5360-4955-99C6-7687C78D801F}">
      <dgm:prSet/>
      <dgm:spPr/>
      <dgm:t>
        <a:bodyPr/>
        <a:lstStyle/>
        <a:p>
          <a:r>
            <a:rPr lang="it-IT"/>
            <a:t>Società 4</a:t>
          </a:r>
        </a:p>
      </dgm:t>
    </dgm:pt>
    <dgm:pt modelId="{902D71A8-B897-48EF-953D-0E7FD3FFD2B3}" type="parTrans" cxnId="{902B9EAC-7C09-444C-A82A-03053D395B45}">
      <dgm:prSet/>
      <dgm:spPr/>
      <dgm:t>
        <a:bodyPr/>
        <a:lstStyle/>
        <a:p>
          <a:endParaRPr lang="it-IT"/>
        </a:p>
      </dgm:t>
    </dgm:pt>
    <dgm:pt modelId="{A2B45983-9E1C-4E9F-A4C8-750B682C7802}" type="sibTrans" cxnId="{902B9EAC-7C09-444C-A82A-03053D395B45}">
      <dgm:prSet/>
      <dgm:spPr/>
      <dgm:t>
        <a:bodyPr/>
        <a:lstStyle/>
        <a:p>
          <a:endParaRPr lang="it-IT"/>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t>
        <a:bodyPr/>
        <a:lstStyle/>
        <a:p>
          <a:endParaRPr lang="it-IT"/>
        </a:p>
      </dgm:t>
    </dgm:pt>
    <dgm:pt modelId="{64E91563-DCA6-4D83-AA75-183A6E31CA2E}" type="pres">
      <dgm:prSet presAssocID="{E57F47A3-F2D3-4B0B-913E-10B683318AE9}" presName="hierRoot1" presStyleCnt="0">
        <dgm:presLayoutVars>
          <dgm:hierBranch val="init"/>
        </dgm:presLayoutVars>
      </dgm:prSet>
      <dgm:spPr/>
    </dgm:pt>
    <dgm:pt modelId="{ADBDC5B5-CC5A-4E51-9632-747DFC362715}" type="pres">
      <dgm:prSet presAssocID="{E57F47A3-F2D3-4B0B-913E-10B683318AE9}" presName="rootComposite1" presStyleCnt="0"/>
      <dgm:spPr/>
    </dgm:pt>
    <dgm:pt modelId="{AF0606F1-1D86-4D1C-B748-DE1533415C3C}" type="pres">
      <dgm:prSet presAssocID="{E57F47A3-F2D3-4B0B-913E-10B683318AE9}" presName="rootText1" presStyleLbl="node0" presStyleIdx="0" presStyleCnt="1" custScaleX="124603" custScaleY="35412" custLinFactX="149107" custLinFactNeighborX="200000" custLinFactNeighborY="-17605">
        <dgm:presLayoutVars>
          <dgm:chPref val="3"/>
        </dgm:presLayoutVars>
      </dgm:prSet>
      <dgm:spPr/>
      <dgm:t>
        <a:bodyPr/>
        <a:lstStyle/>
        <a:p>
          <a:endParaRPr lang="it-IT"/>
        </a:p>
      </dgm:t>
    </dgm:pt>
    <dgm:pt modelId="{6B4DA3B9-3477-4910-8A2A-191A5F875D29}" type="pres">
      <dgm:prSet presAssocID="{E57F47A3-F2D3-4B0B-913E-10B683318AE9}" presName="rootConnector1" presStyleLbl="node1" presStyleIdx="0" presStyleCnt="0"/>
      <dgm:spPr/>
      <dgm:t>
        <a:bodyPr/>
        <a:lstStyle/>
        <a:p>
          <a:endParaRPr lang="it-IT"/>
        </a:p>
      </dgm:t>
    </dgm:pt>
    <dgm:pt modelId="{56E30F6A-46EB-425C-B9E6-F2D7D76A3902}" type="pres">
      <dgm:prSet presAssocID="{E57F47A3-F2D3-4B0B-913E-10B683318AE9}" presName="hierChild2" presStyleCnt="0"/>
      <dgm:spPr/>
    </dgm:pt>
    <dgm:pt modelId="{2F1DFB77-310D-40C1-A661-EB247302A2D1}" type="pres">
      <dgm:prSet presAssocID="{5C6602B2-0D1B-4FEA-BA45-077FCD0A46E9}" presName="Name37" presStyleLbl="parChTrans1D2" presStyleIdx="0" presStyleCnt="2"/>
      <dgm:spPr/>
      <dgm:t>
        <a:bodyPr/>
        <a:lstStyle/>
        <a:p>
          <a:endParaRPr lang="it-IT"/>
        </a:p>
      </dgm:t>
    </dgm:pt>
    <dgm:pt modelId="{B0AFF747-89B7-4B55-8660-623A3A19CB64}" type="pres">
      <dgm:prSet presAssocID="{1AE20B44-B86A-4AFE-A1DA-FA83CE39FBFC}" presName="hierRoot2" presStyleCnt="0">
        <dgm:presLayoutVars>
          <dgm:hierBranch val="init"/>
        </dgm:presLayoutVars>
      </dgm:prSet>
      <dgm:spPr/>
    </dgm:pt>
    <dgm:pt modelId="{69961777-F832-4657-9789-364A5DC58891}" type="pres">
      <dgm:prSet presAssocID="{1AE20B44-B86A-4AFE-A1DA-FA83CE39FBFC}" presName="rootComposite" presStyleCnt="0"/>
      <dgm:spPr/>
    </dgm:pt>
    <dgm:pt modelId="{623BF18B-434D-4138-ADC4-763FD5806CA7}" type="pres">
      <dgm:prSet presAssocID="{1AE20B44-B86A-4AFE-A1DA-FA83CE39FBFC}" presName="rootText" presStyleLbl="node2" presStyleIdx="0" presStyleCnt="2" custScaleX="74020" custScaleY="21532" custLinFactNeighborX="836" custLinFactNeighborY="-28028">
        <dgm:presLayoutVars>
          <dgm:chPref val="3"/>
        </dgm:presLayoutVars>
      </dgm:prSet>
      <dgm:spPr/>
      <dgm:t>
        <a:bodyPr/>
        <a:lstStyle/>
        <a:p>
          <a:endParaRPr lang="it-IT"/>
        </a:p>
      </dgm:t>
    </dgm:pt>
    <dgm:pt modelId="{4A78FF8A-6E30-4850-800F-3535DB8390D2}" type="pres">
      <dgm:prSet presAssocID="{1AE20B44-B86A-4AFE-A1DA-FA83CE39FBFC}" presName="rootConnector" presStyleLbl="node2" presStyleIdx="0" presStyleCnt="2"/>
      <dgm:spPr/>
      <dgm:t>
        <a:bodyPr/>
        <a:lstStyle/>
        <a:p>
          <a:endParaRPr lang="it-IT"/>
        </a:p>
      </dgm:t>
    </dgm:pt>
    <dgm:pt modelId="{15A2FEE5-5AE2-4C94-B100-48F57D80C9B8}" type="pres">
      <dgm:prSet presAssocID="{1AE20B44-B86A-4AFE-A1DA-FA83CE39FBFC}" presName="hierChild4" presStyleCnt="0"/>
      <dgm:spPr/>
    </dgm:pt>
    <dgm:pt modelId="{9B53AB7B-F873-49B9-BACD-34BEA649CF03}" type="pres">
      <dgm:prSet presAssocID="{1AE20B44-B86A-4AFE-A1DA-FA83CE39FBFC}" presName="hierChild5" presStyleCnt="0"/>
      <dgm:spPr/>
    </dgm:pt>
    <dgm:pt modelId="{4F0A67EB-ACC1-4A6C-957B-614557153183}" type="pres">
      <dgm:prSet presAssocID="{902D71A8-B897-48EF-953D-0E7FD3FFD2B3}" presName="Name37" presStyleLbl="parChTrans1D2" presStyleIdx="1" presStyleCnt="2"/>
      <dgm:spPr/>
      <dgm:t>
        <a:bodyPr/>
        <a:lstStyle/>
        <a:p>
          <a:endParaRPr lang="it-IT"/>
        </a:p>
      </dgm:t>
    </dgm:pt>
    <dgm:pt modelId="{E56EDF67-84CC-4E89-8418-B725F4E3BD71}" type="pres">
      <dgm:prSet presAssocID="{EF1847DB-5360-4955-99C6-7687C78D801F}" presName="hierRoot2" presStyleCnt="0">
        <dgm:presLayoutVars>
          <dgm:hierBranch val="init"/>
        </dgm:presLayoutVars>
      </dgm:prSet>
      <dgm:spPr/>
    </dgm:pt>
    <dgm:pt modelId="{58647543-46E9-49FC-90F0-CEE8058344FD}" type="pres">
      <dgm:prSet presAssocID="{EF1847DB-5360-4955-99C6-7687C78D801F}" presName="rootComposite" presStyleCnt="0"/>
      <dgm:spPr/>
    </dgm:pt>
    <dgm:pt modelId="{5FBE664C-4991-461A-BA89-0D3D3B9C79E6}" type="pres">
      <dgm:prSet presAssocID="{EF1847DB-5360-4955-99C6-7687C78D801F}" presName="rootText" presStyleLbl="node2" presStyleIdx="1" presStyleCnt="2" custScaleX="66863" custScaleY="26469" custLinFactNeighborX="-8657" custLinFactNeighborY="14015">
        <dgm:presLayoutVars>
          <dgm:chPref val="3"/>
        </dgm:presLayoutVars>
      </dgm:prSet>
      <dgm:spPr/>
      <dgm:t>
        <a:bodyPr/>
        <a:lstStyle/>
        <a:p>
          <a:endParaRPr lang="it-IT"/>
        </a:p>
      </dgm:t>
    </dgm:pt>
    <dgm:pt modelId="{16E6D6B2-DA06-410F-B184-2285301A6064}" type="pres">
      <dgm:prSet presAssocID="{EF1847DB-5360-4955-99C6-7687C78D801F}" presName="rootConnector" presStyleLbl="node2" presStyleIdx="1" presStyleCnt="2"/>
      <dgm:spPr/>
      <dgm:t>
        <a:bodyPr/>
        <a:lstStyle/>
        <a:p>
          <a:endParaRPr lang="it-IT"/>
        </a:p>
      </dgm:t>
    </dgm:pt>
    <dgm:pt modelId="{C8A9F2DF-4046-4EB0-A00A-36891F637083}" type="pres">
      <dgm:prSet presAssocID="{EF1847DB-5360-4955-99C6-7687C78D801F}" presName="hierChild4" presStyleCnt="0"/>
      <dgm:spPr/>
    </dgm:pt>
    <dgm:pt modelId="{F9949A15-68DA-4CCC-BD2D-97BBC3C9DB47}" type="pres">
      <dgm:prSet presAssocID="{EF1847DB-5360-4955-99C6-7687C78D801F}" presName="hierChild5" presStyleCnt="0"/>
      <dgm:spPr/>
    </dgm:pt>
    <dgm:pt modelId="{F80EB66E-1338-48DB-AC1A-B174AB4FFEAF}" type="pres">
      <dgm:prSet presAssocID="{E57F47A3-F2D3-4B0B-913E-10B683318AE9}" presName="hierChild3" presStyleCnt="0"/>
      <dgm:spPr/>
    </dgm:pt>
  </dgm:ptLst>
  <dgm:cxnLst>
    <dgm:cxn modelId="{DC209F94-4683-4EA7-8464-3FDD79E02AA7}" type="presOf" srcId="{E57F47A3-F2D3-4B0B-913E-10B683318AE9}" destId="{AF0606F1-1D86-4D1C-B748-DE1533415C3C}" srcOrd="0" destOrd="0" presId="urn:microsoft.com/office/officeart/2005/8/layout/orgChart1"/>
    <dgm:cxn modelId="{0977531B-6852-4835-96AD-C660A852B1D9}" type="presOf" srcId="{902D71A8-B897-48EF-953D-0E7FD3FFD2B3}" destId="{4F0A67EB-ACC1-4A6C-957B-614557153183}" srcOrd="0" destOrd="0" presId="urn:microsoft.com/office/officeart/2005/8/layout/orgChart1"/>
    <dgm:cxn modelId="{DA53BFFE-03CA-4DFC-AD4E-00DC3B9EC8CF}" type="presOf" srcId="{1AE20B44-B86A-4AFE-A1DA-FA83CE39FBFC}" destId="{4A78FF8A-6E30-4850-800F-3535DB8390D2}" srcOrd="1" destOrd="0" presId="urn:microsoft.com/office/officeart/2005/8/layout/orgChart1"/>
    <dgm:cxn modelId="{0F44C729-7827-4D41-8A7D-3F69458FE8A5}" type="presOf" srcId="{E57F47A3-F2D3-4B0B-913E-10B683318AE9}" destId="{6B4DA3B9-3477-4910-8A2A-191A5F875D29}" srcOrd="1" destOrd="0" presId="urn:microsoft.com/office/officeart/2005/8/layout/orgChart1"/>
    <dgm:cxn modelId="{0EBEDF45-2032-4BB1-AAC4-83FE646BFD36}" type="presOf" srcId="{1AE20B44-B86A-4AFE-A1DA-FA83CE39FBFC}" destId="{623BF18B-434D-4138-ADC4-763FD5806CA7}" srcOrd="0" destOrd="0" presId="urn:microsoft.com/office/officeart/2005/8/layout/orgChart1"/>
    <dgm:cxn modelId="{95DABD9B-AA92-4B74-AE57-1399B7D62A3A}" type="presOf" srcId="{C6108AD1-177B-43F5-94C7-C9C441CD576A}" destId="{07BA796C-2BCB-4F30-B067-C1ACFA827FB9}" srcOrd="0" destOrd="0" presId="urn:microsoft.com/office/officeart/2005/8/layout/orgChart1"/>
    <dgm:cxn modelId="{6AF631C3-22A1-4F70-90C5-3568881B7DB2}" type="presOf" srcId="{EF1847DB-5360-4955-99C6-7687C78D801F}" destId="{16E6D6B2-DA06-410F-B184-2285301A6064}" srcOrd="1" destOrd="0" presId="urn:microsoft.com/office/officeart/2005/8/layout/orgChart1"/>
    <dgm:cxn modelId="{1B185406-7309-4450-A114-67606EABA249}" type="presOf" srcId="{5C6602B2-0D1B-4FEA-BA45-077FCD0A46E9}" destId="{2F1DFB77-310D-40C1-A661-EB247302A2D1}" srcOrd="0" destOrd="0" presId="urn:microsoft.com/office/officeart/2005/8/layout/orgChart1"/>
    <dgm:cxn modelId="{CD08C704-20F7-41F6-B017-76DE228C8D02}" type="presOf" srcId="{EF1847DB-5360-4955-99C6-7687C78D801F}" destId="{5FBE664C-4991-461A-BA89-0D3D3B9C79E6}" srcOrd="0" destOrd="0" presId="urn:microsoft.com/office/officeart/2005/8/layout/orgChart1"/>
    <dgm:cxn modelId="{178DA216-9D12-4D09-A66A-6F1F4C23B550}" srcId="{C6108AD1-177B-43F5-94C7-C9C441CD576A}" destId="{E57F47A3-F2D3-4B0B-913E-10B683318AE9}" srcOrd="0" destOrd="0" parTransId="{5E493C52-68ED-424F-98F5-BC250C17F384}" sibTransId="{A3BDE897-A5C5-422F-95C3-0E320F809048}"/>
    <dgm:cxn modelId="{902B9EAC-7C09-444C-A82A-03053D395B45}" srcId="{E57F47A3-F2D3-4B0B-913E-10B683318AE9}" destId="{EF1847DB-5360-4955-99C6-7687C78D801F}" srcOrd="1" destOrd="0" parTransId="{902D71A8-B897-48EF-953D-0E7FD3FFD2B3}" sibTransId="{A2B45983-9E1C-4E9F-A4C8-750B682C7802}"/>
    <dgm:cxn modelId="{DB0F85BD-00F6-4D7B-886A-EA6B4A545A11}" srcId="{E57F47A3-F2D3-4B0B-913E-10B683318AE9}" destId="{1AE20B44-B86A-4AFE-A1DA-FA83CE39FBFC}" srcOrd="0" destOrd="0" parTransId="{5C6602B2-0D1B-4FEA-BA45-077FCD0A46E9}" sibTransId="{D6074B99-6B78-4F18-B265-4ED6EB33959F}"/>
    <dgm:cxn modelId="{9831A9C4-7576-43EE-AF60-8AF02BA4B671}" type="presParOf" srcId="{07BA796C-2BCB-4F30-B067-C1ACFA827FB9}" destId="{64E91563-DCA6-4D83-AA75-183A6E31CA2E}" srcOrd="0" destOrd="0" presId="urn:microsoft.com/office/officeart/2005/8/layout/orgChart1"/>
    <dgm:cxn modelId="{8FE24F9A-DEBE-4A59-A4BF-BC593897AF7B}" type="presParOf" srcId="{64E91563-DCA6-4D83-AA75-183A6E31CA2E}" destId="{ADBDC5B5-CC5A-4E51-9632-747DFC362715}" srcOrd="0" destOrd="0" presId="urn:microsoft.com/office/officeart/2005/8/layout/orgChart1"/>
    <dgm:cxn modelId="{EB8BFE52-A011-4A0C-8982-D1817EB79574}" type="presParOf" srcId="{ADBDC5B5-CC5A-4E51-9632-747DFC362715}" destId="{AF0606F1-1D86-4D1C-B748-DE1533415C3C}" srcOrd="0" destOrd="0" presId="urn:microsoft.com/office/officeart/2005/8/layout/orgChart1"/>
    <dgm:cxn modelId="{84C2367E-42C9-4D10-A38E-080B10C7F03D}" type="presParOf" srcId="{ADBDC5B5-CC5A-4E51-9632-747DFC362715}" destId="{6B4DA3B9-3477-4910-8A2A-191A5F875D29}" srcOrd="1" destOrd="0" presId="urn:microsoft.com/office/officeart/2005/8/layout/orgChart1"/>
    <dgm:cxn modelId="{DD5EE30B-3CE1-44BA-9E6C-D4E46A429E9E}" type="presParOf" srcId="{64E91563-DCA6-4D83-AA75-183A6E31CA2E}" destId="{56E30F6A-46EB-425C-B9E6-F2D7D76A3902}" srcOrd="1" destOrd="0" presId="urn:microsoft.com/office/officeart/2005/8/layout/orgChart1"/>
    <dgm:cxn modelId="{15F64B82-54B6-431E-95D8-17FF191296A0}" type="presParOf" srcId="{56E30F6A-46EB-425C-B9E6-F2D7D76A3902}" destId="{2F1DFB77-310D-40C1-A661-EB247302A2D1}" srcOrd="0" destOrd="0" presId="urn:microsoft.com/office/officeart/2005/8/layout/orgChart1"/>
    <dgm:cxn modelId="{272935D8-A4AD-4AFE-A2CC-D1A33A0C6AA0}" type="presParOf" srcId="{56E30F6A-46EB-425C-B9E6-F2D7D76A3902}" destId="{B0AFF747-89B7-4B55-8660-623A3A19CB64}" srcOrd="1" destOrd="0" presId="urn:microsoft.com/office/officeart/2005/8/layout/orgChart1"/>
    <dgm:cxn modelId="{152287E5-A5B8-45C0-ADAF-EB8C5430C146}" type="presParOf" srcId="{B0AFF747-89B7-4B55-8660-623A3A19CB64}" destId="{69961777-F832-4657-9789-364A5DC58891}" srcOrd="0" destOrd="0" presId="urn:microsoft.com/office/officeart/2005/8/layout/orgChart1"/>
    <dgm:cxn modelId="{929C32F6-AA6D-4174-8396-74145AAC2509}" type="presParOf" srcId="{69961777-F832-4657-9789-364A5DC58891}" destId="{623BF18B-434D-4138-ADC4-763FD5806CA7}" srcOrd="0" destOrd="0" presId="urn:microsoft.com/office/officeart/2005/8/layout/orgChart1"/>
    <dgm:cxn modelId="{1BB8C8F3-C325-43DB-ABCD-07404627E2DC}" type="presParOf" srcId="{69961777-F832-4657-9789-364A5DC58891}" destId="{4A78FF8A-6E30-4850-800F-3535DB8390D2}" srcOrd="1" destOrd="0" presId="urn:microsoft.com/office/officeart/2005/8/layout/orgChart1"/>
    <dgm:cxn modelId="{8E69D405-0339-422C-91ED-2BF701FC7DE6}" type="presParOf" srcId="{B0AFF747-89B7-4B55-8660-623A3A19CB64}" destId="{15A2FEE5-5AE2-4C94-B100-48F57D80C9B8}" srcOrd="1" destOrd="0" presId="urn:microsoft.com/office/officeart/2005/8/layout/orgChart1"/>
    <dgm:cxn modelId="{0238BDB1-9720-40A1-B159-73C0A1102B51}" type="presParOf" srcId="{B0AFF747-89B7-4B55-8660-623A3A19CB64}" destId="{9B53AB7B-F873-49B9-BACD-34BEA649CF03}" srcOrd="2" destOrd="0" presId="urn:microsoft.com/office/officeart/2005/8/layout/orgChart1"/>
    <dgm:cxn modelId="{E60804F7-F6E3-4F6F-9227-9AF3EDE75CBE}" type="presParOf" srcId="{56E30F6A-46EB-425C-B9E6-F2D7D76A3902}" destId="{4F0A67EB-ACC1-4A6C-957B-614557153183}" srcOrd="2" destOrd="0" presId="urn:microsoft.com/office/officeart/2005/8/layout/orgChart1"/>
    <dgm:cxn modelId="{3ED3CC9C-2CAC-4DFF-8D13-AA3963185C71}" type="presParOf" srcId="{56E30F6A-46EB-425C-B9E6-F2D7D76A3902}" destId="{E56EDF67-84CC-4E89-8418-B725F4E3BD71}" srcOrd="3" destOrd="0" presId="urn:microsoft.com/office/officeart/2005/8/layout/orgChart1"/>
    <dgm:cxn modelId="{011FBEBC-3E4C-461A-B2A6-9B5C9F0C068E}" type="presParOf" srcId="{E56EDF67-84CC-4E89-8418-B725F4E3BD71}" destId="{58647543-46E9-49FC-90F0-CEE8058344FD}" srcOrd="0" destOrd="0" presId="urn:microsoft.com/office/officeart/2005/8/layout/orgChart1"/>
    <dgm:cxn modelId="{2C76C431-5249-4974-9742-6C9F43D9E86A}" type="presParOf" srcId="{58647543-46E9-49FC-90F0-CEE8058344FD}" destId="{5FBE664C-4991-461A-BA89-0D3D3B9C79E6}" srcOrd="0" destOrd="0" presId="urn:microsoft.com/office/officeart/2005/8/layout/orgChart1"/>
    <dgm:cxn modelId="{F74055FA-15FA-49CF-AAC1-4BE4183A7BF8}" type="presParOf" srcId="{58647543-46E9-49FC-90F0-CEE8058344FD}" destId="{16E6D6B2-DA06-410F-B184-2285301A6064}" srcOrd="1" destOrd="0" presId="urn:microsoft.com/office/officeart/2005/8/layout/orgChart1"/>
    <dgm:cxn modelId="{E551E7C1-9CA9-48F9-9812-422345EAC351}" type="presParOf" srcId="{E56EDF67-84CC-4E89-8418-B725F4E3BD71}" destId="{C8A9F2DF-4046-4EB0-A00A-36891F637083}" srcOrd="1" destOrd="0" presId="urn:microsoft.com/office/officeart/2005/8/layout/orgChart1"/>
    <dgm:cxn modelId="{48945769-83BD-415F-A835-7FC94D4F57AA}" type="presParOf" srcId="{E56EDF67-84CC-4E89-8418-B725F4E3BD71}" destId="{F9949A15-68DA-4CCC-BD2D-97BBC3C9DB47}" srcOrd="2" destOrd="0" presId="urn:microsoft.com/office/officeart/2005/8/layout/orgChart1"/>
    <dgm:cxn modelId="{D04A47BF-B68C-44D5-93D3-86A48CA1CC18}" type="presParOf" srcId="{64E91563-DCA6-4D83-AA75-183A6E31CA2E}" destId="{F80EB66E-1338-48DB-AC1A-B174AB4FFEAF}" srcOrd="2" destOrd="0" presId="urn:microsoft.com/office/officeart/2005/8/layout/orgChart1"/>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0218E07-5D9E-4DAF-9E65-1E4453A4C61C}">
      <dsp:nvSpPr>
        <dsp:cNvPr id="0" name=""/>
        <dsp:cNvSpPr/>
      </dsp:nvSpPr>
      <dsp:spPr>
        <a:xfrm>
          <a:off x="3665019" y="1511078"/>
          <a:ext cx="91440" cy="553901"/>
        </a:xfrm>
        <a:custGeom>
          <a:avLst/>
          <a:gdLst/>
          <a:ahLst/>
          <a:cxnLst/>
          <a:rect l="0" t="0" r="0" b="0"/>
          <a:pathLst>
            <a:path>
              <a:moveTo>
                <a:pt x="76420" y="0"/>
              </a:moveTo>
              <a:lnTo>
                <a:pt x="76420" y="264952"/>
              </a:lnTo>
              <a:lnTo>
                <a:pt x="45720" y="264952"/>
              </a:lnTo>
              <a:lnTo>
                <a:pt x="45720" y="55390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F0606F1-1D86-4D1C-B748-DE1533415C3C}">
      <dsp:nvSpPr>
        <dsp:cNvPr id="0" name=""/>
        <dsp:cNvSpPr/>
      </dsp:nvSpPr>
      <dsp:spPr>
        <a:xfrm>
          <a:off x="5754" y="135130"/>
          <a:ext cx="7471370" cy="1375947"/>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9685" tIns="19685" rIns="19685" bIns="19685" numCol="1" spcCol="1270" anchor="ctr" anchorCtr="0">
          <a:noAutofit/>
        </a:bodyPr>
        <a:lstStyle/>
        <a:p>
          <a:pPr lvl="0" algn="ctr" defTabSz="1377950">
            <a:lnSpc>
              <a:spcPct val="90000"/>
            </a:lnSpc>
            <a:spcBef>
              <a:spcPct val="0"/>
            </a:spcBef>
            <a:spcAft>
              <a:spcPct val="35000"/>
            </a:spcAft>
          </a:pPr>
          <a:r>
            <a:rPr lang="it-IT" sz="3100" kern="1200"/>
            <a:t>COMUNE DI CARCOFORO</a:t>
          </a:r>
        </a:p>
      </dsp:txBody>
      <dsp:txXfrm>
        <a:off x="5754" y="135130"/>
        <a:ext cx="7471370" cy="1375947"/>
      </dsp:txXfrm>
    </dsp:sp>
    <dsp:sp modelId="{9CBE7C1D-C46D-4624-86F9-85575C361187}">
      <dsp:nvSpPr>
        <dsp:cNvPr id="0" name=""/>
        <dsp:cNvSpPr/>
      </dsp:nvSpPr>
      <dsp:spPr>
        <a:xfrm>
          <a:off x="0" y="2064979"/>
          <a:ext cx="7421478" cy="1375947"/>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9685" tIns="19685" rIns="19685" bIns="19685" numCol="1" spcCol="1270" anchor="ctr" anchorCtr="0">
          <a:noAutofit/>
        </a:bodyPr>
        <a:lstStyle/>
        <a:p>
          <a:pPr lvl="0" algn="ctr" defTabSz="1377950">
            <a:lnSpc>
              <a:spcPct val="90000"/>
            </a:lnSpc>
            <a:spcBef>
              <a:spcPct val="0"/>
            </a:spcBef>
            <a:spcAft>
              <a:spcPct val="35000"/>
            </a:spcAft>
          </a:pPr>
          <a:r>
            <a:rPr lang="it-IT" sz="3100" kern="1200"/>
            <a:t>A.T.L. Valsesia Vercelli s.r.l. Agenzia di Accoglienza e Promozione Turistica Locale della Valsesia e del Vercellese s.c. a.r.l.</a:t>
          </a:r>
        </a:p>
      </dsp:txBody>
      <dsp:txXfrm>
        <a:off x="0" y="2064979"/>
        <a:ext cx="7421478" cy="137594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F0A67EB-ACC1-4A6C-957B-614557153183}">
      <dsp:nvSpPr>
        <dsp:cNvPr id="0" name=""/>
        <dsp:cNvSpPr/>
      </dsp:nvSpPr>
      <dsp:spPr>
        <a:xfrm>
          <a:off x="1681698" y="597649"/>
          <a:ext cx="341181" cy="621545"/>
        </a:xfrm>
        <a:custGeom>
          <a:avLst/>
          <a:gdLst/>
          <a:ahLst/>
          <a:cxnLst/>
          <a:rect l="0" t="0" r="0" b="0"/>
          <a:pathLst>
            <a:path>
              <a:moveTo>
                <a:pt x="0" y="0"/>
              </a:moveTo>
              <a:lnTo>
                <a:pt x="0" y="444250"/>
              </a:lnTo>
              <a:lnTo>
                <a:pt x="341181" y="444250"/>
              </a:lnTo>
              <a:lnTo>
                <a:pt x="341181" y="62154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F1DFB77-310D-40C1-A661-EB247302A2D1}">
      <dsp:nvSpPr>
        <dsp:cNvPr id="0" name=""/>
        <dsp:cNvSpPr/>
      </dsp:nvSpPr>
      <dsp:spPr>
        <a:xfrm>
          <a:off x="639159" y="597649"/>
          <a:ext cx="1042539" cy="266592"/>
        </a:xfrm>
        <a:custGeom>
          <a:avLst/>
          <a:gdLst/>
          <a:ahLst/>
          <a:cxnLst/>
          <a:rect l="0" t="0" r="0" b="0"/>
          <a:pathLst>
            <a:path>
              <a:moveTo>
                <a:pt x="1042539" y="0"/>
              </a:moveTo>
              <a:lnTo>
                <a:pt x="1042539" y="89297"/>
              </a:lnTo>
              <a:lnTo>
                <a:pt x="0" y="89297"/>
              </a:lnTo>
              <a:lnTo>
                <a:pt x="0" y="26659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F0606F1-1D86-4D1C-B748-DE1533415C3C}">
      <dsp:nvSpPr>
        <dsp:cNvPr id="0" name=""/>
        <dsp:cNvSpPr/>
      </dsp:nvSpPr>
      <dsp:spPr>
        <a:xfrm>
          <a:off x="629722" y="298678"/>
          <a:ext cx="2103952" cy="29897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kern="1200"/>
            <a:t>Ente</a:t>
          </a:r>
        </a:p>
      </dsp:txBody>
      <dsp:txXfrm>
        <a:off x="629722" y="298678"/>
        <a:ext cx="2103952" cy="298970"/>
      </dsp:txXfrm>
    </dsp:sp>
    <dsp:sp modelId="{623BF18B-434D-4138-ADC4-763FD5806CA7}">
      <dsp:nvSpPr>
        <dsp:cNvPr id="0" name=""/>
        <dsp:cNvSpPr/>
      </dsp:nvSpPr>
      <dsp:spPr>
        <a:xfrm>
          <a:off x="14236" y="864241"/>
          <a:ext cx="1249846" cy="181786"/>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kern="1200"/>
            <a:t>Società 6</a:t>
          </a:r>
        </a:p>
      </dsp:txBody>
      <dsp:txXfrm>
        <a:off x="14236" y="864241"/>
        <a:ext cx="1249846" cy="181786"/>
      </dsp:txXfrm>
    </dsp:sp>
    <dsp:sp modelId="{5FBE664C-4991-461A-BA89-0D3D3B9C79E6}">
      <dsp:nvSpPr>
        <dsp:cNvPr id="0" name=""/>
        <dsp:cNvSpPr/>
      </dsp:nvSpPr>
      <dsp:spPr>
        <a:xfrm>
          <a:off x="1458380" y="1219195"/>
          <a:ext cx="1128998" cy="223467"/>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kern="1200"/>
            <a:t>Società 4</a:t>
          </a:r>
        </a:p>
      </dsp:txBody>
      <dsp:txXfrm>
        <a:off x="1458380" y="1219195"/>
        <a:ext cx="1128998" cy="22346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Normativa!B2"/></Relationships>
</file>

<file path=xl/drawings/_rels/drawing2.xml.rels><?xml version="1.0" encoding="UTF-8" standalone="yes"?>
<Relationships xmlns="http://schemas.openxmlformats.org/package/2006/relationships"><Relationship Id="rId2" Type="http://schemas.openxmlformats.org/officeDocument/2006/relationships/hyperlink" Target="#Normativa!B19"/><Relationship Id="rId1" Type="http://schemas.openxmlformats.org/officeDocument/2006/relationships/hyperlink" Target="#Normativa!B2"/></Relationships>
</file>

<file path=xl/drawings/_rels/drawing3.xml.rels><?xml version="1.0" encoding="UTF-8" standalone="yes"?>
<Relationships xmlns="http://schemas.openxmlformats.org/package/2006/relationships"><Relationship Id="rId1" Type="http://schemas.openxmlformats.org/officeDocument/2006/relationships/hyperlink" Target="#Normativa!B19"/></Relationships>
</file>

<file path=xl/drawings/_rels/drawing4.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1.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3</xdr:col>
      <xdr:colOff>371475</xdr:colOff>
      <xdr:row>10</xdr:row>
      <xdr:rowOff>1562099</xdr:rowOff>
    </xdr:from>
    <xdr:to>
      <xdr:col>5</xdr:col>
      <xdr:colOff>885824</xdr:colOff>
      <xdr:row>10</xdr:row>
      <xdr:rowOff>1828800</xdr:rowOff>
    </xdr:to>
    <xdr:sp macro="" textlink="">
      <xdr:nvSpPr>
        <xdr:cNvPr id="3" name="CasellaDiTesto 2">
          <a:hlinkClick xmlns:r="http://schemas.openxmlformats.org/officeDocument/2006/relationships" r:id="rId1"/>
        </xdr:cNvPr>
        <xdr:cNvSpPr txBox="1"/>
      </xdr:nvSpPr>
      <xdr:spPr>
        <a:xfrm>
          <a:off x="1847850" y="3181349"/>
          <a:ext cx="2743199" cy="26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600" b="1" u="sng">
              <a:solidFill>
                <a:schemeClr val="tx2"/>
              </a:solidFill>
            </a:rPr>
            <a:t>(ART. 24 D.LGS. N. 175/2016)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990600</xdr:colOff>
      <xdr:row>2</xdr:row>
      <xdr:rowOff>238125</xdr:rowOff>
    </xdr:from>
    <xdr:to>
      <xdr:col>4</xdr:col>
      <xdr:colOff>1152524</xdr:colOff>
      <xdr:row>3</xdr:row>
      <xdr:rowOff>209551</xdr:rowOff>
    </xdr:to>
    <xdr:sp macro="" textlink="">
      <xdr:nvSpPr>
        <xdr:cNvPr id="2" name="CasellaDiTesto 1">
          <a:hlinkClick xmlns:r="http://schemas.openxmlformats.org/officeDocument/2006/relationships" r:id="rId1"/>
        </xdr:cNvPr>
        <xdr:cNvSpPr txBox="1"/>
      </xdr:nvSpPr>
      <xdr:spPr>
        <a:xfrm>
          <a:off x="3200400" y="771525"/>
          <a:ext cx="1876424" cy="26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100" b="1" u="sng">
              <a:solidFill>
                <a:schemeClr val="tx2"/>
              </a:solidFill>
            </a:rPr>
            <a:t>(ART. 24 D.LGS. N. 175/2016)</a:t>
          </a:r>
        </a:p>
      </xdr:txBody>
    </xdr:sp>
    <xdr:clientData/>
  </xdr:twoCellAnchor>
  <xdr:twoCellAnchor>
    <xdr:from>
      <xdr:col>4</xdr:col>
      <xdr:colOff>1514475</xdr:colOff>
      <xdr:row>13</xdr:row>
      <xdr:rowOff>66675</xdr:rowOff>
    </xdr:from>
    <xdr:to>
      <xdr:col>5</xdr:col>
      <xdr:colOff>1666875</xdr:colOff>
      <xdr:row>13</xdr:row>
      <xdr:rowOff>285750</xdr:rowOff>
    </xdr:to>
    <xdr:sp macro="" textlink="">
      <xdr:nvSpPr>
        <xdr:cNvPr id="3" name="Rettangolo 2">
          <a:hlinkClick xmlns:r="http://schemas.openxmlformats.org/officeDocument/2006/relationships" r:id="rId2"/>
        </xdr:cNvPr>
        <xdr:cNvSpPr/>
      </xdr:nvSpPr>
      <xdr:spPr>
        <a:xfrm>
          <a:off x="5438775" y="3076575"/>
          <a:ext cx="18669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723900</xdr:colOff>
      <xdr:row>23</xdr:row>
      <xdr:rowOff>28575</xdr:rowOff>
    </xdr:from>
    <xdr:to>
      <xdr:col>5</xdr:col>
      <xdr:colOff>1476375</xdr:colOff>
      <xdr:row>23</xdr:row>
      <xdr:rowOff>161925</xdr:rowOff>
    </xdr:to>
    <xdr:sp macro="" textlink="">
      <xdr:nvSpPr>
        <xdr:cNvPr id="3" name="Rettangolo 2">
          <a:hlinkClick xmlns:r="http://schemas.openxmlformats.org/officeDocument/2006/relationships" r:id="rId1"/>
        </xdr:cNvPr>
        <xdr:cNvSpPr/>
      </xdr:nvSpPr>
      <xdr:spPr>
        <a:xfrm>
          <a:off x="5591175" y="7000875"/>
          <a:ext cx="7524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523875</xdr:colOff>
      <xdr:row>13</xdr:row>
      <xdr:rowOff>104775</xdr:rowOff>
    </xdr:from>
    <xdr:to>
      <xdr:col>17</xdr:col>
      <xdr:colOff>457200</xdr:colOff>
      <xdr:row>13</xdr:row>
      <xdr:rowOff>104775</xdr:rowOff>
    </xdr:to>
    <xdr:cxnSp macro="">
      <xdr:nvCxnSpPr>
        <xdr:cNvPr id="7" name="Connettore 1 6"/>
        <xdr:cNvCxnSpPr/>
      </xdr:nvCxnSpPr>
      <xdr:spPr>
        <a:xfrm>
          <a:off x="9058275" y="365760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14</xdr:row>
      <xdr:rowOff>57150</xdr:rowOff>
    </xdr:from>
    <xdr:to>
      <xdr:col>17</xdr:col>
      <xdr:colOff>457200</xdr:colOff>
      <xdr:row>14</xdr:row>
      <xdr:rowOff>57150</xdr:rowOff>
    </xdr:to>
    <xdr:cxnSp macro="">
      <xdr:nvCxnSpPr>
        <xdr:cNvPr id="10" name="Connettore 1 9"/>
        <xdr:cNvCxnSpPr/>
      </xdr:nvCxnSpPr>
      <xdr:spPr>
        <a:xfrm>
          <a:off x="9058275" y="3800475"/>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15</xdr:row>
      <xdr:rowOff>0</xdr:rowOff>
    </xdr:from>
    <xdr:to>
      <xdr:col>17</xdr:col>
      <xdr:colOff>457200</xdr:colOff>
      <xdr:row>15</xdr:row>
      <xdr:rowOff>0</xdr:rowOff>
    </xdr:to>
    <xdr:cxnSp macro="">
      <xdr:nvCxnSpPr>
        <xdr:cNvPr id="11" name="Connettore 1 10"/>
        <xdr:cNvCxnSpPr/>
      </xdr:nvCxnSpPr>
      <xdr:spPr>
        <a:xfrm>
          <a:off x="9058275" y="3933825"/>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15</xdr:row>
      <xdr:rowOff>133350</xdr:rowOff>
    </xdr:from>
    <xdr:to>
      <xdr:col>17</xdr:col>
      <xdr:colOff>457200</xdr:colOff>
      <xdr:row>15</xdr:row>
      <xdr:rowOff>133350</xdr:rowOff>
    </xdr:to>
    <xdr:cxnSp macro="">
      <xdr:nvCxnSpPr>
        <xdr:cNvPr id="12" name="Connettore 1 11"/>
        <xdr:cNvCxnSpPr/>
      </xdr:nvCxnSpPr>
      <xdr:spPr>
        <a:xfrm>
          <a:off x="9058275" y="4067175"/>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16</xdr:row>
      <xdr:rowOff>57150</xdr:rowOff>
    </xdr:from>
    <xdr:to>
      <xdr:col>17</xdr:col>
      <xdr:colOff>457200</xdr:colOff>
      <xdr:row>16</xdr:row>
      <xdr:rowOff>57150</xdr:rowOff>
    </xdr:to>
    <xdr:cxnSp macro="">
      <xdr:nvCxnSpPr>
        <xdr:cNvPr id="13" name="Connettore 1 12"/>
        <xdr:cNvCxnSpPr/>
      </xdr:nvCxnSpPr>
      <xdr:spPr>
        <a:xfrm>
          <a:off x="9058275" y="4181475"/>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17</xdr:row>
      <xdr:rowOff>0</xdr:rowOff>
    </xdr:from>
    <xdr:to>
      <xdr:col>17</xdr:col>
      <xdr:colOff>457200</xdr:colOff>
      <xdr:row>17</xdr:row>
      <xdr:rowOff>0</xdr:rowOff>
    </xdr:to>
    <xdr:cxnSp macro="">
      <xdr:nvCxnSpPr>
        <xdr:cNvPr id="14" name="Connettore 1 13"/>
        <xdr:cNvCxnSpPr/>
      </xdr:nvCxnSpPr>
      <xdr:spPr>
        <a:xfrm>
          <a:off x="9058275" y="4314825"/>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180975</xdr:colOff>
      <xdr:row>22</xdr:row>
      <xdr:rowOff>114300</xdr:rowOff>
    </xdr:from>
    <xdr:to>
      <xdr:col>16</xdr:col>
      <xdr:colOff>485775</xdr:colOff>
      <xdr:row>24</xdr:row>
      <xdr:rowOff>161925</xdr:rowOff>
    </xdr:to>
    <xdr:cxnSp macro="">
      <xdr:nvCxnSpPr>
        <xdr:cNvPr id="15" name="Connettore 1 14"/>
        <xdr:cNvCxnSpPr/>
      </xdr:nvCxnSpPr>
      <xdr:spPr>
        <a:xfrm>
          <a:off x="9324975" y="5400675"/>
          <a:ext cx="914400" cy="428625"/>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13</xdr:col>
      <xdr:colOff>141312</xdr:colOff>
      <xdr:row>2</xdr:row>
      <xdr:rowOff>66677</xdr:rowOff>
    </xdr:from>
    <xdr:to>
      <xdr:col>20</xdr:col>
      <xdr:colOff>523875</xdr:colOff>
      <xdr:row>8</xdr:row>
      <xdr:rowOff>114300</xdr:rowOff>
    </xdr:to>
    <xdr:pic>
      <xdr:nvPicPr>
        <xdr:cNvPr id="123" name="Immagine 122">
          <a:extLst>
            <a:ext uri="{FF2B5EF4-FFF2-40B4-BE49-F238E27FC236}">
              <a16:creationId xmlns=""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6112" y="447677"/>
          <a:ext cx="4649763" cy="226694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a:extLst/>
      </xdr:spPr>
    </xdr:pic>
    <xdr:clientData/>
  </xdr:twoCellAnchor>
  <xdr:twoCellAnchor>
    <xdr:from>
      <xdr:col>0</xdr:col>
      <xdr:colOff>590550</xdr:colOff>
      <xdr:row>7</xdr:row>
      <xdr:rowOff>47625</xdr:rowOff>
    </xdr:from>
    <xdr:to>
      <xdr:col>13</xdr:col>
      <xdr:colOff>142875</xdr:colOff>
      <xdr:row>26</xdr:row>
      <xdr:rowOff>47625</xdr:rowOff>
    </xdr:to>
    <xdr:graphicFrame macro="">
      <xdr:nvGraphicFramePr>
        <xdr:cNvPr id="3" name="Diagram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14</xdr:col>
      <xdr:colOff>95250</xdr:colOff>
      <xdr:row>17</xdr:row>
      <xdr:rowOff>114299</xdr:rowOff>
    </xdr:from>
    <xdr:to>
      <xdr:col>18</xdr:col>
      <xdr:colOff>390525</xdr:colOff>
      <xdr:row>26</xdr:row>
      <xdr:rowOff>152400</xdr:rowOff>
    </xdr:to>
    <xdr:graphicFrame macro="">
      <xdr:nvGraphicFramePr>
        <xdr:cNvPr id="25" name="Diagramma 2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protocollo@comune.rimasco.vc.i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omments" Target="../comments2.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6"/>
  <sheetViews>
    <sheetView workbookViewId="0">
      <selection activeCell="D27" sqref="D27"/>
    </sheetView>
  </sheetViews>
  <sheetFormatPr defaultRowHeight="15" x14ac:dyDescent="0.25"/>
  <cols>
    <col min="1" max="1" width="0.85546875" customWidth="1"/>
  </cols>
  <sheetData>
    <row r="1" spans="2:23" ht="8.25" customHeight="1" thickBot="1" x14ac:dyDescent="0.3"/>
    <row r="2" spans="2:23" x14ac:dyDescent="0.25">
      <c r="B2" s="230" t="s">
        <v>291</v>
      </c>
      <c r="C2" s="231"/>
      <c r="D2" s="231"/>
      <c r="E2" s="231"/>
      <c r="F2" s="231"/>
      <c r="G2" s="231"/>
      <c r="H2" s="231"/>
      <c r="I2" s="231"/>
      <c r="J2" s="231"/>
      <c r="K2" s="231"/>
      <c r="L2" s="231"/>
      <c r="M2" s="231"/>
      <c r="N2" s="231"/>
      <c r="O2" s="231"/>
      <c r="P2" s="231"/>
      <c r="Q2" s="231"/>
      <c r="R2" s="231"/>
      <c r="S2" s="231"/>
      <c r="T2" s="231"/>
      <c r="U2" s="231"/>
      <c r="V2" s="231"/>
      <c r="W2" s="232"/>
    </row>
    <row r="3" spans="2:23" x14ac:dyDescent="0.25">
      <c r="B3" s="233"/>
      <c r="C3" s="234"/>
      <c r="D3" s="234"/>
      <c r="E3" s="234"/>
      <c r="F3" s="234"/>
      <c r="G3" s="234"/>
      <c r="H3" s="234"/>
      <c r="I3" s="234"/>
      <c r="J3" s="234"/>
      <c r="K3" s="234"/>
      <c r="L3" s="234"/>
      <c r="M3" s="234"/>
      <c r="N3" s="234"/>
      <c r="O3" s="234"/>
      <c r="P3" s="234"/>
      <c r="Q3" s="234"/>
      <c r="R3" s="234"/>
      <c r="S3" s="234"/>
      <c r="T3" s="234"/>
      <c r="U3" s="234"/>
      <c r="V3" s="234"/>
      <c r="W3" s="235"/>
    </row>
    <row r="4" spans="2:23" x14ac:dyDescent="0.25">
      <c r="B4" s="233"/>
      <c r="C4" s="234"/>
      <c r="D4" s="234"/>
      <c r="E4" s="234"/>
      <c r="F4" s="234"/>
      <c r="G4" s="234"/>
      <c r="H4" s="234"/>
      <c r="I4" s="234"/>
      <c r="J4" s="234"/>
      <c r="K4" s="234"/>
      <c r="L4" s="234"/>
      <c r="M4" s="234"/>
      <c r="N4" s="234"/>
      <c r="O4" s="234"/>
      <c r="P4" s="234"/>
      <c r="Q4" s="234"/>
      <c r="R4" s="234"/>
      <c r="S4" s="234"/>
      <c r="T4" s="234"/>
      <c r="U4" s="234"/>
      <c r="V4" s="234"/>
      <c r="W4" s="235"/>
    </row>
    <row r="5" spans="2:23" x14ac:dyDescent="0.25">
      <c r="B5" s="233"/>
      <c r="C5" s="234"/>
      <c r="D5" s="234"/>
      <c r="E5" s="234"/>
      <c r="F5" s="234"/>
      <c r="G5" s="234"/>
      <c r="H5" s="234"/>
      <c r="I5" s="234"/>
      <c r="J5" s="234"/>
      <c r="K5" s="234"/>
      <c r="L5" s="234"/>
      <c r="M5" s="234"/>
      <c r="N5" s="234"/>
      <c r="O5" s="234"/>
      <c r="P5" s="234"/>
      <c r="Q5" s="234"/>
      <c r="R5" s="234"/>
      <c r="S5" s="234"/>
      <c r="T5" s="234"/>
      <c r="U5" s="234"/>
      <c r="V5" s="234"/>
      <c r="W5" s="235"/>
    </row>
    <row r="6" spans="2:23" x14ac:dyDescent="0.25">
      <c r="B6" s="233"/>
      <c r="C6" s="234"/>
      <c r="D6" s="234"/>
      <c r="E6" s="234"/>
      <c r="F6" s="234"/>
      <c r="G6" s="234"/>
      <c r="H6" s="234"/>
      <c r="I6" s="234"/>
      <c r="J6" s="234"/>
      <c r="K6" s="234"/>
      <c r="L6" s="234"/>
      <c r="M6" s="234"/>
      <c r="N6" s="234"/>
      <c r="O6" s="234"/>
      <c r="P6" s="234"/>
      <c r="Q6" s="234"/>
      <c r="R6" s="234"/>
      <c r="S6" s="234"/>
      <c r="T6" s="234"/>
      <c r="U6" s="234"/>
      <c r="V6" s="234"/>
      <c r="W6" s="235"/>
    </row>
    <row r="7" spans="2:23" x14ac:dyDescent="0.25">
      <c r="B7" s="233"/>
      <c r="C7" s="234"/>
      <c r="D7" s="234"/>
      <c r="E7" s="234"/>
      <c r="F7" s="234"/>
      <c r="G7" s="234"/>
      <c r="H7" s="234"/>
      <c r="I7" s="234"/>
      <c r="J7" s="234"/>
      <c r="K7" s="234"/>
      <c r="L7" s="234"/>
      <c r="M7" s="234"/>
      <c r="N7" s="234"/>
      <c r="O7" s="234"/>
      <c r="P7" s="234"/>
      <c r="Q7" s="234"/>
      <c r="R7" s="234"/>
      <c r="S7" s="234"/>
      <c r="T7" s="234"/>
      <c r="U7" s="234"/>
      <c r="V7" s="234"/>
      <c r="W7" s="235"/>
    </row>
    <row r="8" spans="2:23" x14ac:dyDescent="0.25">
      <c r="B8" s="233"/>
      <c r="C8" s="234"/>
      <c r="D8" s="234"/>
      <c r="E8" s="234"/>
      <c r="F8" s="234"/>
      <c r="G8" s="234"/>
      <c r="H8" s="234"/>
      <c r="I8" s="234"/>
      <c r="J8" s="234"/>
      <c r="K8" s="234"/>
      <c r="L8" s="234"/>
      <c r="M8" s="234"/>
      <c r="N8" s="234"/>
      <c r="O8" s="234"/>
      <c r="P8" s="234"/>
      <c r="Q8" s="234"/>
      <c r="R8" s="234"/>
      <c r="S8" s="234"/>
      <c r="T8" s="234"/>
      <c r="U8" s="234"/>
      <c r="V8" s="234"/>
      <c r="W8" s="235"/>
    </row>
    <row r="9" spans="2:23" x14ac:dyDescent="0.25">
      <c r="B9" s="233"/>
      <c r="C9" s="234"/>
      <c r="D9" s="234"/>
      <c r="E9" s="234"/>
      <c r="F9" s="234"/>
      <c r="G9" s="234"/>
      <c r="H9" s="234"/>
      <c r="I9" s="234"/>
      <c r="J9" s="234"/>
      <c r="K9" s="234"/>
      <c r="L9" s="234"/>
      <c r="M9" s="234"/>
      <c r="N9" s="234"/>
      <c r="O9" s="234"/>
      <c r="P9" s="234"/>
      <c r="Q9" s="234"/>
      <c r="R9" s="234"/>
      <c r="S9" s="234"/>
      <c r="T9" s="234"/>
      <c r="U9" s="234"/>
      <c r="V9" s="234"/>
      <c r="W9" s="235"/>
    </row>
    <row r="10" spans="2:23" x14ac:dyDescent="0.25">
      <c r="B10" s="233"/>
      <c r="C10" s="234"/>
      <c r="D10" s="234"/>
      <c r="E10" s="234"/>
      <c r="F10" s="234"/>
      <c r="G10" s="234"/>
      <c r="H10" s="234"/>
      <c r="I10" s="234"/>
      <c r="J10" s="234"/>
      <c r="K10" s="234"/>
      <c r="L10" s="234"/>
      <c r="M10" s="234"/>
      <c r="N10" s="234"/>
      <c r="O10" s="234"/>
      <c r="P10" s="234"/>
      <c r="Q10" s="234"/>
      <c r="R10" s="234"/>
      <c r="S10" s="234"/>
      <c r="T10" s="234"/>
      <c r="U10" s="234"/>
      <c r="V10" s="234"/>
      <c r="W10" s="235"/>
    </row>
    <row r="11" spans="2:23" x14ac:dyDescent="0.25">
      <c r="B11" s="233"/>
      <c r="C11" s="234"/>
      <c r="D11" s="234"/>
      <c r="E11" s="234"/>
      <c r="F11" s="234"/>
      <c r="G11" s="234"/>
      <c r="H11" s="234"/>
      <c r="I11" s="234"/>
      <c r="J11" s="234"/>
      <c r="K11" s="234"/>
      <c r="L11" s="234"/>
      <c r="M11" s="234"/>
      <c r="N11" s="234"/>
      <c r="O11" s="234"/>
      <c r="P11" s="234"/>
      <c r="Q11" s="234"/>
      <c r="R11" s="234"/>
      <c r="S11" s="234"/>
      <c r="T11" s="234"/>
      <c r="U11" s="234"/>
      <c r="V11" s="234"/>
      <c r="W11" s="235"/>
    </row>
    <row r="12" spans="2:23" x14ac:dyDescent="0.25">
      <c r="B12" s="233"/>
      <c r="C12" s="234"/>
      <c r="D12" s="234"/>
      <c r="E12" s="234"/>
      <c r="F12" s="234"/>
      <c r="G12" s="234"/>
      <c r="H12" s="234"/>
      <c r="I12" s="234"/>
      <c r="J12" s="234"/>
      <c r="K12" s="234"/>
      <c r="L12" s="234"/>
      <c r="M12" s="234"/>
      <c r="N12" s="234"/>
      <c r="O12" s="234"/>
      <c r="P12" s="234"/>
      <c r="Q12" s="234"/>
      <c r="R12" s="234"/>
      <c r="S12" s="234"/>
      <c r="T12" s="234"/>
      <c r="U12" s="234"/>
      <c r="V12" s="234"/>
      <c r="W12" s="235"/>
    </row>
    <row r="13" spans="2:23" x14ac:dyDescent="0.25">
      <c r="B13" s="233"/>
      <c r="C13" s="234"/>
      <c r="D13" s="234"/>
      <c r="E13" s="234"/>
      <c r="F13" s="234"/>
      <c r="G13" s="234"/>
      <c r="H13" s="234"/>
      <c r="I13" s="234"/>
      <c r="J13" s="234"/>
      <c r="K13" s="234"/>
      <c r="L13" s="234"/>
      <c r="M13" s="234"/>
      <c r="N13" s="234"/>
      <c r="O13" s="234"/>
      <c r="P13" s="234"/>
      <c r="Q13" s="234"/>
      <c r="R13" s="234"/>
      <c r="S13" s="234"/>
      <c r="T13" s="234"/>
      <c r="U13" s="234"/>
      <c r="V13" s="234"/>
      <c r="W13" s="235"/>
    </row>
    <row r="14" spans="2:23" x14ac:dyDescent="0.25">
      <c r="B14" s="233"/>
      <c r="C14" s="234"/>
      <c r="D14" s="234"/>
      <c r="E14" s="234"/>
      <c r="F14" s="234"/>
      <c r="G14" s="234"/>
      <c r="H14" s="234"/>
      <c r="I14" s="234"/>
      <c r="J14" s="234"/>
      <c r="K14" s="234"/>
      <c r="L14" s="234"/>
      <c r="M14" s="234"/>
      <c r="N14" s="234"/>
      <c r="O14" s="234"/>
      <c r="P14" s="234"/>
      <c r="Q14" s="234"/>
      <c r="R14" s="234"/>
      <c r="S14" s="234"/>
      <c r="T14" s="234"/>
      <c r="U14" s="234"/>
      <c r="V14" s="234"/>
      <c r="W14" s="235"/>
    </row>
    <row r="15" spans="2:23" x14ac:dyDescent="0.25">
      <c r="B15" s="233"/>
      <c r="C15" s="234"/>
      <c r="D15" s="234"/>
      <c r="E15" s="234"/>
      <c r="F15" s="234"/>
      <c r="G15" s="234"/>
      <c r="H15" s="234"/>
      <c r="I15" s="234"/>
      <c r="J15" s="234"/>
      <c r="K15" s="234"/>
      <c r="L15" s="234"/>
      <c r="M15" s="234"/>
      <c r="N15" s="234"/>
      <c r="O15" s="234"/>
      <c r="P15" s="234"/>
      <c r="Q15" s="234"/>
      <c r="R15" s="234"/>
      <c r="S15" s="234"/>
      <c r="T15" s="234"/>
      <c r="U15" s="234"/>
      <c r="V15" s="234"/>
      <c r="W15" s="235"/>
    </row>
    <row r="16" spans="2:23" x14ac:dyDescent="0.25">
      <c r="B16" s="233"/>
      <c r="C16" s="234"/>
      <c r="D16" s="234"/>
      <c r="E16" s="234"/>
      <c r="F16" s="234"/>
      <c r="G16" s="234"/>
      <c r="H16" s="234"/>
      <c r="I16" s="234"/>
      <c r="J16" s="234"/>
      <c r="K16" s="234"/>
      <c r="L16" s="234"/>
      <c r="M16" s="234"/>
      <c r="N16" s="234"/>
      <c r="O16" s="234"/>
      <c r="P16" s="234"/>
      <c r="Q16" s="234"/>
      <c r="R16" s="234"/>
      <c r="S16" s="234"/>
      <c r="T16" s="234"/>
      <c r="U16" s="234"/>
      <c r="V16" s="234"/>
      <c r="W16" s="235"/>
    </row>
    <row r="17" spans="2:23" ht="174.75" customHeight="1" thickBot="1" x14ac:dyDescent="0.3">
      <c r="B17" s="236"/>
      <c r="C17" s="237"/>
      <c r="D17" s="237"/>
      <c r="E17" s="237"/>
      <c r="F17" s="237"/>
      <c r="G17" s="237"/>
      <c r="H17" s="237"/>
      <c r="I17" s="237"/>
      <c r="J17" s="237"/>
      <c r="K17" s="237"/>
      <c r="L17" s="237"/>
      <c r="M17" s="237"/>
      <c r="N17" s="237"/>
      <c r="O17" s="237"/>
      <c r="P17" s="237"/>
      <c r="Q17" s="237"/>
      <c r="R17" s="237"/>
      <c r="S17" s="237"/>
      <c r="T17" s="237"/>
      <c r="U17" s="237"/>
      <c r="V17" s="237"/>
      <c r="W17" s="238"/>
    </row>
    <row r="18" spans="2:23" ht="15.75" thickBot="1" x14ac:dyDescent="0.3"/>
    <row r="19" spans="2:23" ht="15.75" customHeight="1" x14ac:dyDescent="0.25">
      <c r="B19" s="239" t="s">
        <v>297</v>
      </c>
      <c r="C19" s="240"/>
      <c r="D19" s="240"/>
      <c r="E19" s="240"/>
      <c r="F19" s="240"/>
      <c r="G19" s="240"/>
      <c r="H19" s="240"/>
      <c r="I19" s="240"/>
      <c r="J19" s="240"/>
      <c r="K19" s="240"/>
      <c r="L19" s="240"/>
      <c r="M19" s="240"/>
      <c r="N19" s="240"/>
      <c r="O19" s="240"/>
      <c r="P19" s="240"/>
      <c r="Q19" s="240"/>
      <c r="R19" s="240"/>
      <c r="S19" s="240"/>
      <c r="T19" s="240"/>
      <c r="U19" s="240"/>
      <c r="V19" s="240"/>
      <c r="W19" s="241"/>
    </row>
    <row r="20" spans="2:23" ht="15" customHeight="1" x14ac:dyDescent="0.25">
      <c r="B20" s="242"/>
      <c r="C20" s="243"/>
      <c r="D20" s="243"/>
      <c r="E20" s="243"/>
      <c r="F20" s="243"/>
      <c r="G20" s="243"/>
      <c r="H20" s="243"/>
      <c r="I20" s="243"/>
      <c r="J20" s="243"/>
      <c r="K20" s="243"/>
      <c r="L20" s="243"/>
      <c r="M20" s="243"/>
      <c r="N20" s="243"/>
      <c r="O20" s="243"/>
      <c r="P20" s="243"/>
      <c r="Q20" s="243"/>
      <c r="R20" s="243"/>
      <c r="S20" s="243"/>
      <c r="T20" s="243"/>
      <c r="U20" s="243"/>
      <c r="V20" s="243"/>
      <c r="W20" s="244"/>
    </row>
    <row r="21" spans="2:23" ht="15" customHeight="1" x14ac:dyDescent="0.25">
      <c r="B21" s="242"/>
      <c r="C21" s="243"/>
      <c r="D21" s="243"/>
      <c r="E21" s="243"/>
      <c r="F21" s="243"/>
      <c r="G21" s="243"/>
      <c r="H21" s="243"/>
      <c r="I21" s="243"/>
      <c r="J21" s="243"/>
      <c r="K21" s="243"/>
      <c r="L21" s="243"/>
      <c r="M21" s="243"/>
      <c r="N21" s="243"/>
      <c r="O21" s="243"/>
      <c r="P21" s="243"/>
      <c r="Q21" s="243"/>
      <c r="R21" s="243"/>
      <c r="S21" s="243"/>
      <c r="T21" s="243"/>
      <c r="U21" s="243"/>
      <c r="V21" s="243"/>
      <c r="W21" s="244"/>
    </row>
    <row r="22" spans="2:23" ht="15" customHeight="1" x14ac:dyDescent="0.25">
      <c r="B22" s="242"/>
      <c r="C22" s="243"/>
      <c r="D22" s="243"/>
      <c r="E22" s="243"/>
      <c r="F22" s="243"/>
      <c r="G22" s="243"/>
      <c r="H22" s="243"/>
      <c r="I22" s="243"/>
      <c r="J22" s="243"/>
      <c r="K22" s="243"/>
      <c r="L22" s="243"/>
      <c r="M22" s="243"/>
      <c r="N22" s="243"/>
      <c r="O22" s="243"/>
      <c r="P22" s="243"/>
      <c r="Q22" s="243"/>
      <c r="R22" s="243"/>
      <c r="S22" s="243"/>
      <c r="T22" s="243"/>
      <c r="U22" s="243"/>
      <c r="V22" s="243"/>
      <c r="W22" s="244"/>
    </row>
    <row r="23" spans="2:23" ht="15" customHeight="1" x14ac:dyDescent="0.25">
      <c r="B23" s="242"/>
      <c r="C23" s="243"/>
      <c r="D23" s="243"/>
      <c r="E23" s="243"/>
      <c r="F23" s="243"/>
      <c r="G23" s="243"/>
      <c r="H23" s="243"/>
      <c r="I23" s="243"/>
      <c r="J23" s="243"/>
      <c r="K23" s="243"/>
      <c r="L23" s="243"/>
      <c r="M23" s="243"/>
      <c r="N23" s="243"/>
      <c r="O23" s="243"/>
      <c r="P23" s="243"/>
      <c r="Q23" s="243"/>
      <c r="R23" s="243"/>
      <c r="S23" s="243"/>
      <c r="T23" s="243"/>
      <c r="U23" s="243"/>
      <c r="V23" s="243"/>
      <c r="W23" s="244"/>
    </row>
    <row r="24" spans="2:23" ht="15" customHeight="1" thickBot="1" x14ac:dyDescent="0.3">
      <c r="B24" s="245"/>
      <c r="C24" s="246"/>
      <c r="D24" s="246"/>
      <c r="E24" s="246"/>
      <c r="F24" s="246"/>
      <c r="G24" s="246"/>
      <c r="H24" s="246"/>
      <c r="I24" s="246"/>
      <c r="J24" s="246"/>
      <c r="K24" s="246"/>
      <c r="L24" s="246"/>
      <c r="M24" s="246"/>
      <c r="N24" s="246"/>
      <c r="O24" s="246"/>
      <c r="P24" s="246"/>
      <c r="Q24" s="246"/>
      <c r="R24" s="246"/>
      <c r="S24" s="246"/>
      <c r="T24" s="246"/>
      <c r="U24" s="246"/>
      <c r="V24" s="246"/>
      <c r="W24" s="247"/>
    </row>
    <row r="25" spans="2:23" ht="15" customHeight="1" x14ac:dyDescent="0.25">
      <c r="B25" s="226"/>
      <c r="C25" s="226"/>
      <c r="D25" s="226"/>
      <c r="E25" s="226"/>
      <c r="F25" s="226"/>
      <c r="G25" s="226"/>
      <c r="H25" s="226"/>
      <c r="I25" s="226"/>
      <c r="J25" s="226"/>
      <c r="K25" s="226"/>
      <c r="L25" s="226"/>
      <c r="M25" s="226"/>
      <c r="N25" s="226"/>
      <c r="O25" s="226"/>
      <c r="P25" s="226"/>
      <c r="Q25" s="226"/>
      <c r="R25" s="226"/>
      <c r="S25" s="226"/>
      <c r="T25" s="226"/>
      <c r="U25" s="226"/>
      <c r="V25" s="226"/>
      <c r="W25" s="226"/>
    </row>
    <row r="26" spans="2:23" ht="15" customHeight="1" x14ac:dyDescent="0.25">
      <c r="B26" s="226"/>
      <c r="C26" s="226"/>
      <c r="D26" s="226"/>
      <c r="E26" s="226"/>
      <c r="F26" s="226"/>
      <c r="G26" s="226"/>
      <c r="H26" s="226"/>
      <c r="I26" s="226"/>
      <c r="J26" s="226"/>
      <c r="K26" s="226"/>
      <c r="L26" s="226"/>
      <c r="M26" s="226"/>
      <c r="N26" s="226"/>
      <c r="O26" s="226"/>
      <c r="P26" s="226"/>
      <c r="Q26" s="226"/>
      <c r="R26" s="226"/>
      <c r="S26" s="226"/>
      <c r="T26" s="226"/>
      <c r="U26" s="226"/>
      <c r="V26" s="226"/>
      <c r="W26" s="226"/>
    </row>
  </sheetData>
  <mergeCells count="2">
    <mergeCell ref="B2:W17"/>
    <mergeCell ref="B19:W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topLeftCell="A7"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49" t="s">
        <v>290</v>
      </c>
      <c r="D11" s="249"/>
      <c r="E11" s="249"/>
      <c r="F11" s="249"/>
      <c r="G11" s="249"/>
      <c r="H11" s="3"/>
    </row>
    <row r="12" spans="2:10" ht="15" x14ac:dyDescent="0.2">
      <c r="B12" s="6"/>
      <c r="C12" s="250"/>
      <c r="D12" s="250"/>
      <c r="E12" s="250"/>
      <c r="F12" s="250"/>
      <c r="G12" s="250"/>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48"/>
      <c r="D17" s="248"/>
      <c r="E17" s="248"/>
      <c r="F17" s="248"/>
      <c r="G17" s="248"/>
      <c r="H17" s="16"/>
      <c r="J17" s="9"/>
    </row>
    <row r="18" spans="1:10" x14ac:dyDescent="0.2">
      <c r="B18" s="6"/>
      <c r="C18" s="248"/>
      <c r="D18" s="248"/>
      <c r="E18" s="248"/>
      <c r="F18" s="248"/>
      <c r="G18" s="248"/>
      <c r="H18" s="16"/>
      <c r="J18" s="9"/>
    </row>
    <row r="19" spans="1:10" x14ac:dyDescent="0.2">
      <c r="B19" s="6"/>
      <c r="C19" s="248"/>
      <c r="D19" s="248"/>
      <c r="E19" s="248"/>
      <c r="F19" s="248"/>
      <c r="G19" s="248"/>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5">
    <mergeCell ref="C19:G19"/>
    <mergeCell ref="C11:G11"/>
    <mergeCell ref="C17:G17"/>
    <mergeCell ref="C18:G18"/>
    <mergeCell ref="C12:G12"/>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32" sqref="D32"/>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9" customFormat="1" x14ac:dyDescent="0.2">
      <c r="A6" s="176"/>
      <c r="B6" s="19" t="s">
        <v>57</v>
      </c>
      <c r="C6" s="19"/>
      <c r="D6" s="107" t="s">
        <v>128</v>
      </c>
      <c r="E6" s="56"/>
      <c r="F6" s="56"/>
      <c r="G6" s="56"/>
      <c r="H6" s="177"/>
      <c r="I6" s="176"/>
      <c r="J6" s="178"/>
    </row>
    <row r="7" spans="1:10" s="179" customFormat="1" x14ac:dyDescent="0.2">
      <c r="A7" s="176"/>
      <c r="B7" s="19" t="s">
        <v>58</v>
      </c>
      <c r="C7" s="19"/>
      <c r="D7" s="107" t="s">
        <v>129</v>
      </c>
      <c r="E7" s="56"/>
      <c r="F7" s="56"/>
      <c r="G7" s="56"/>
      <c r="H7" s="177"/>
      <c r="I7" s="176"/>
      <c r="J7" s="178"/>
    </row>
    <row r="8" spans="1:10" x14ac:dyDescent="0.2">
      <c r="A8" s="105"/>
      <c r="B8" s="52"/>
      <c r="C8" s="55" t="s">
        <v>59</v>
      </c>
      <c r="D8" s="55" t="s">
        <v>153</v>
      </c>
      <c r="E8" s="56"/>
      <c r="F8" s="56"/>
      <c r="G8" s="56"/>
      <c r="H8" s="57"/>
      <c r="I8" s="105"/>
      <c r="J8" s="54"/>
    </row>
    <row r="9" spans="1:10" x14ac:dyDescent="0.2">
      <c r="A9" s="105"/>
      <c r="B9" s="52"/>
      <c r="C9" s="55" t="s">
        <v>56</v>
      </c>
      <c r="D9" s="55" t="s">
        <v>154</v>
      </c>
      <c r="E9" s="56"/>
      <c r="F9" s="56"/>
      <c r="G9" s="56"/>
      <c r="H9" s="57"/>
      <c r="I9" s="105"/>
      <c r="J9" s="54"/>
    </row>
    <row r="10" spans="1:10" s="105" customFormat="1" x14ac:dyDescent="0.2">
      <c r="B10" s="55"/>
      <c r="C10" s="55" t="s">
        <v>68</v>
      </c>
      <c r="D10" s="55" t="s">
        <v>236</v>
      </c>
      <c r="E10" s="56"/>
      <c r="F10" s="56"/>
      <c r="G10" s="56"/>
      <c r="H10" s="57"/>
      <c r="J10" s="54"/>
    </row>
    <row r="11" spans="1:10" s="179" customFormat="1" x14ac:dyDescent="0.2">
      <c r="A11" s="176"/>
      <c r="B11" s="19" t="s">
        <v>67</v>
      </c>
      <c r="C11" s="19"/>
      <c r="D11" s="107" t="s">
        <v>127</v>
      </c>
      <c r="E11" s="56"/>
      <c r="F11" s="56"/>
      <c r="G11" s="56"/>
      <c r="H11" s="177"/>
      <c r="I11" s="176"/>
      <c r="J11" s="178"/>
    </row>
    <row r="12" spans="1:10" x14ac:dyDescent="0.2">
      <c r="A12" s="105"/>
      <c r="B12" s="52"/>
      <c r="C12" s="55" t="s">
        <v>101</v>
      </c>
      <c r="D12" s="55" t="s">
        <v>100</v>
      </c>
      <c r="E12" s="56"/>
      <c r="F12" s="56"/>
      <c r="G12" s="56"/>
      <c r="H12" s="57"/>
      <c r="I12" s="105"/>
      <c r="J12" s="54"/>
    </row>
    <row r="13" spans="1:10" x14ac:dyDescent="0.2">
      <c r="A13" s="105"/>
      <c r="B13" s="52"/>
      <c r="C13" s="55" t="s">
        <v>102</v>
      </c>
      <c r="D13" s="55" t="s">
        <v>103</v>
      </c>
      <c r="E13" s="56"/>
      <c r="F13" s="56"/>
      <c r="G13" s="56"/>
      <c r="H13" s="57"/>
      <c r="I13" s="105"/>
      <c r="J13" s="54"/>
    </row>
    <row r="14" spans="1:10" s="179" customFormat="1" x14ac:dyDescent="0.2">
      <c r="A14" s="176"/>
      <c r="B14" s="19" t="s">
        <v>104</v>
      </c>
      <c r="C14" s="19"/>
      <c r="D14" s="107" t="s">
        <v>126</v>
      </c>
      <c r="E14" s="56"/>
      <c r="F14" s="56"/>
      <c r="G14" s="56"/>
      <c r="H14" s="177"/>
      <c r="I14" s="176"/>
      <c r="J14" s="178"/>
    </row>
    <row r="15" spans="1:10" s="179" customFormat="1" x14ac:dyDescent="0.2">
      <c r="A15" s="176"/>
      <c r="B15" s="19" t="s">
        <v>130</v>
      </c>
      <c r="C15" s="19"/>
      <c r="D15" s="107" t="s">
        <v>131</v>
      </c>
      <c r="E15" s="56"/>
      <c r="F15" s="56"/>
      <c r="G15" s="56"/>
      <c r="H15" s="177"/>
      <c r="I15" s="176"/>
      <c r="J15" s="178"/>
    </row>
    <row r="16" spans="1:10" x14ac:dyDescent="0.2">
      <c r="A16" s="105"/>
      <c r="B16" s="52"/>
      <c r="C16" s="55" t="s">
        <v>132</v>
      </c>
      <c r="D16" s="55" t="s">
        <v>136</v>
      </c>
      <c r="E16" s="56"/>
      <c r="F16" s="56"/>
      <c r="G16" s="56"/>
      <c r="H16" s="57"/>
      <c r="I16" s="105"/>
      <c r="J16" s="54"/>
    </row>
    <row r="17" spans="1:10" x14ac:dyDescent="0.2">
      <c r="A17" s="105"/>
      <c r="B17" s="52"/>
      <c r="C17" s="55" t="s">
        <v>133</v>
      </c>
      <c r="D17" s="55" t="s">
        <v>139</v>
      </c>
      <c r="E17" s="56"/>
      <c r="F17" s="56"/>
      <c r="G17" s="56"/>
      <c r="H17" s="57"/>
      <c r="I17" s="105"/>
      <c r="J17" s="54"/>
    </row>
    <row r="18" spans="1:10" x14ac:dyDescent="0.2">
      <c r="A18" s="105"/>
      <c r="B18" s="52"/>
      <c r="C18" s="55" t="s">
        <v>134</v>
      </c>
      <c r="D18" s="55" t="s">
        <v>140</v>
      </c>
      <c r="E18" s="56"/>
      <c r="F18" s="56"/>
      <c r="G18" s="56"/>
      <c r="H18" s="57"/>
      <c r="I18" s="105"/>
      <c r="J18" s="54"/>
    </row>
    <row r="19" spans="1:10" x14ac:dyDescent="0.2">
      <c r="A19" s="105"/>
      <c r="B19" s="52"/>
      <c r="C19" s="55" t="s">
        <v>135</v>
      </c>
      <c r="D19" s="55" t="s">
        <v>141</v>
      </c>
      <c r="E19" s="56"/>
      <c r="F19" s="56"/>
      <c r="G19" s="56"/>
      <c r="H19" s="57"/>
      <c r="I19" s="105"/>
      <c r="J19" s="54"/>
    </row>
    <row r="20" spans="1:10" x14ac:dyDescent="0.2">
      <c r="A20" s="105"/>
      <c r="B20" s="52"/>
      <c r="C20" s="55" t="s">
        <v>145</v>
      </c>
      <c r="D20" s="55" t="s">
        <v>146</v>
      </c>
      <c r="E20" s="56"/>
      <c r="F20" s="56"/>
      <c r="G20" s="56"/>
      <c r="H20" s="57"/>
      <c r="I20" s="105"/>
      <c r="J20" s="54"/>
    </row>
    <row r="21" spans="1:10" x14ac:dyDescent="0.2">
      <c r="A21" s="105"/>
      <c r="B21" s="19" t="s">
        <v>237</v>
      </c>
      <c r="C21" s="55"/>
      <c r="D21" s="107" t="s">
        <v>264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80"/>
      <c r="C32" s="106"/>
      <c r="D32" s="55"/>
      <c r="E32" s="56"/>
      <c r="F32" s="56"/>
      <c r="G32" s="56"/>
      <c r="H32" s="57"/>
      <c r="I32" s="105"/>
      <c r="J32" s="54"/>
    </row>
    <row r="33" spans="1:10" x14ac:dyDescent="0.2">
      <c r="A33" s="105"/>
      <c r="B33" s="180"/>
      <c r="C33" s="19"/>
      <c r="D33" s="55"/>
      <c r="E33" s="56"/>
      <c r="F33" s="56"/>
      <c r="G33" s="56"/>
      <c r="H33" s="57"/>
      <c r="I33" s="105"/>
      <c r="J33" s="54"/>
    </row>
    <row r="34" spans="1:10" x14ac:dyDescent="0.2">
      <c r="A34" s="105"/>
      <c r="B34" s="180"/>
      <c r="C34" s="19"/>
      <c r="D34" s="55"/>
      <c r="E34" s="56"/>
      <c r="F34" s="56"/>
      <c r="G34" s="56"/>
      <c r="H34" s="57"/>
      <c r="I34" s="105"/>
      <c r="J34" s="54"/>
    </row>
    <row r="35" spans="1:10" ht="57" customHeight="1" x14ac:dyDescent="0.2">
      <c r="A35" s="105"/>
      <c r="B35" s="181"/>
      <c r="C35" s="181"/>
      <c r="D35" s="181"/>
      <c r="E35" s="181"/>
      <c r="F35" s="181"/>
      <c r="G35" s="181"/>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E11" sqref="E11"/>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51" t="s">
        <v>292</v>
      </c>
      <c r="D2" s="252"/>
      <c r="E2" s="252"/>
      <c r="F2" s="252"/>
      <c r="G2" s="253"/>
      <c r="H2" s="85"/>
      <c r="L2" s="86"/>
    </row>
    <row r="3" spans="1:12" ht="23.25" customHeight="1" x14ac:dyDescent="0.25">
      <c r="B3" s="84"/>
      <c r="C3" s="254"/>
      <c r="D3" s="255"/>
      <c r="E3" s="255"/>
      <c r="F3" s="255"/>
      <c r="G3" s="256"/>
      <c r="H3" s="85"/>
      <c r="L3" s="86"/>
    </row>
    <row r="4" spans="1:12" ht="30.75" customHeight="1" thickBot="1" x14ac:dyDescent="0.3">
      <c r="B4" s="84"/>
      <c r="C4" s="257"/>
      <c r="D4" s="258"/>
      <c r="E4" s="258"/>
      <c r="F4" s="258"/>
      <c r="G4" s="259"/>
      <c r="H4" s="85"/>
    </row>
    <row r="5" spans="1:12" ht="12" customHeight="1" x14ac:dyDescent="0.25">
      <c r="B5" s="84"/>
      <c r="C5" s="87"/>
      <c r="D5" s="87"/>
      <c r="E5" s="87"/>
      <c r="F5" s="87"/>
      <c r="G5" s="87"/>
      <c r="H5" s="88"/>
    </row>
    <row r="6" spans="1:12" ht="12" customHeight="1" x14ac:dyDescent="0.25">
      <c r="B6" s="267" t="s">
        <v>54</v>
      </c>
      <c r="C6" s="268"/>
      <c r="D6" s="89"/>
      <c r="E6" s="89"/>
      <c r="F6" s="89"/>
      <c r="G6" s="89"/>
      <c r="H6" s="88"/>
      <c r="L6" s="86"/>
    </row>
    <row r="7" spans="1:12" ht="18" customHeight="1" x14ac:dyDescent="0.25">
      <c r="B7" s="84"/>
      <c r="C7" s="260"/>
      <c r="D7" s="260"/>
      <c r="E7" s="260"/>
      <c r="F7" s="260"/>
      <c r="G7" s="260"/>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229" t="s">
        <v>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
      <c r="B12" s="84"/>
      <c r="C12" s="77" t="s">
        <v>35</v>
      </c>
      <c r="D12" s="228">
        <v>82000610020</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69" t="s">
        <v>294</v>
      </c>
      <c r="D14" s="269"/>
      <c r="E14" s="269"/>
      <c r="F14" s="270"/>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3" t="s">
        <v>44</v>
      </c>
      <c r="D18" s="203"/>
      <c r="E18" s="203"/>
      <c r="F18" s="261" t="s">
        <v>320</v>
      </c>
      <c r="G18" s="262"/>
      <c r="H18" s="88"/>
      <c r="L18" s="86"/>
    </row>
    <row r="19" spans="2:12" ht="9.9499999999999993" customHeight="1" x14ac:dyDescent="0.25">
      <c r="B19" s="84"/>
      <c r="C19" s="34"/>
      <c r="D19" s="34"/>
      <c r="E19" s="34"/>
      <c r="F19" s="34"/>
      <c r="G19" s="34"/>
      <c r="H19" s="88"/>
      <c r="L19" s="86"/>
    </row>
    <row r="20" spans="2:12" ht="12" customHeight="1" x14ac:dyDescent="0.25">
      <c r="B20" s="84"/>
      <c r="C20" s="204" t="s">
        <v>26</v>
      </c>
      <c r="D20" s="42"/>
      <c r="E20" s="42"/>
      <c r="F20" s="204" t="s">
        <v>27</v>
      </c>
      <c r="G20" s="42"/>
      <c r="H20" s="88"/>
      <c r="L20" s="86"/>
    </row>
    <row r="21" spans="2:12" ht="24.95" customHeight="1" x14ac:dyDescent="0.25">
      <c r="B21" s="84"/>
      <c r="C21" s="263" t="s">
        <v>300</v>
      </c>
      <c r="D21" s="264"/>
      <c r="E21" s="97"/>
      <c r="F21" s="265" t="s">
        <v>301</v>
      </c>
      <c r="G21" s="266"/>
      <c r="H21" s="88"/>
      <c r="L21" s="86"/>
    </row>
    <row r="22" spans="2:12" ht="9.9499999999999993" customHeight="1" x14ac:dyDescent="0.25">
      <c r="B22" s="84"/>
      <c r="C22" s="81"/>
      <c r="D22" s="97"/>
      <c r="E22" s="97"/>
      <c r="F22" s="97"/>
      <c r="G22" s="97"/>
      <c r="H22" s="88"/>
      <c r="L22" s="86"/>
    </row>
    <row r="23" spans="2:12" ht="12" customHeight="1" x14ac:dyDescent="0.25">
      <c r="B23" s="84"/>
      <c r="C23" s="203" t="s">
        <v>30</v>
      </c>
      <c r="D23" s="97"/>
      <c r="E23" s="97"/>
      <c r="F23" s="97"/>
      <c r="G23" s="97"/>
      <c r="H23" s="88"/>
      <c r="L23" s="86"/>
    </row>
    <row r="24" spans="2:12" ht="15" customHeight="1" x14ac:dyDescent="0.25">
      <c r="B24" s="84"/>
      <c r="C24" s="204" t="s">
        <v>31</v>
      </c>
      <c r="D24" s="97"/>
      <c r="E24" s="97"/>
      <c r="F24" s="97"/>
      <c r="G24" s="97"/>
      <c r="H24" s="88"/>
      <c r="L24" s="86"/>
    </row>
    <row r="25" spans="2:12" ht="24.95" customHeight="1" x14ac:dyDescent="0.25">
      <c r="B25" s="84"/>
      <c r="C25" s="271" t="s">
        <v>302</v>
      </c>
      <c r="D25" s="272"/>
      <c r="E25" s="272"/>
      <c r="F25" s="272"/>
      <c r="G25" s="273"/>
      <c r="H25" s="88"/>
      <c r="L25" s="86"/>
    </row>
    <row r="26" spans="2:12" ht="15" customHeight="1" x14ac:dyDescent="0.25">
      <c r="B26" s="84"/>
      <c r="C26" s="204" t="s">
        <v>32</v>
      </c>
      <c r="D26" s="97"/>
      <c r="E26" s="42"/>
      <c r="F26" s="205" t="s">
        <v>33</v>
      </c>
      <c r="G26" s="97"/>
      <c r="H26" s="88"/>
      <c r="L26" s="86"/>
    </row>
    <row r="27" spans="2:12" ht="24.95" customHeight="1" x14ac:dyDescent="0.25">
      <c r="B27" s="84"/>
      <c r="C27" s="263" t="s">
        <v>303</v>
      </c>
      <c r="D27" s="264"/>
      <c r="E27" s="97"/>
      <c r="F27" s="274" t="s">
        <v>303</v>
      </c>
      <c r="G27" s="273"/>
      <c r="H27" s="88"/>
      <c r="L27" s="86"/>
    </row>
    <row r="28" spans="2:12" ht="15" customHeight="1" x14ac:dyDescent="0.25">
      <c r="B28" s="84"/>
      <c r="C28" s="204" t="s">
        <v>34</v>
      </c>
      <c r="D28" s="97"/>
      <c r="E28" s="97"/>
      <c r="F28" s="97"/>
      <c r="G28" s="97"/>
      <c r="H28" s="88"/>
      <c r="L28" s="86"/>
    </row>
    <row r="29" spans="2:12" ht="24.95" customHeight="1" x14ac:dyDescent="0.25">
      <c r="B29" s="84"/>
      <c r="C29" s="275" t="s">
        <v>304</v>
      </c>
      <c r="D29" s="272"/>
      <c r="E29" s="272"/>
      <c r="F29" s="272"/>
      <c r="G29" s="273"/>
      <c r="H29" s="88"/>
      <c r="L29" s="86"/>
    </row>
    <row r="30" spans="2:12" ht="12" customHeight="1" thickBot="1" x14ac:dyDescent="0.3">
      <c r="B30" s="276"/>
      <c r="C30" s="277"/>
      <c r="D30" s="277"/>
      <c r="E30" s="277"/>
      <c r="F30" s="277"/>
      <c r="G30" s="277"/>
      <c r="H30" s="208"/>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xWindow="829" yWindow="546" count="4">
    <dataValidation type="whole" operator="greaterThan" allowBlank="1" showInputMessage="1" showErrorMessage="1" errorTitle="ERRORE" error="Inserimento errato." sqref="C9 IU9 C13 IU13">
      <formula1>0</formula1>
    </dataValidation>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1"/>
  <sheetViews>
    <sheetView showGridLines="0" view="pageBreakPreview" zoomScaleNormal="100" zoomScaleSheetLayoutView="100" workbookViewId="0">
      <selection activeCell="D11" sqref="D11"/>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5" t="s">
        <v>157</v>
      </c>
      <c r="D2" s="121"/>
      <c r="E2" s="122"/>
      <c r="F2" s="121"/>
      <c r="G2" s="75"/>
      <c r="H2" s="121"/>
      <c r="I2" s="121"/>
      <c r="J2" s="121"/>
      <c r="K2" s="122"/>
      <c r="M2" s="128"/>
      <c r="N2" s="128"/>
      <c r="O2" s="128"/>
    </row>
    <row r="3" spans="2:15" s="118" customFormat="1" ht="15" customHeight="1" x14ac:dyDescent="0.25">
      <c r="B3" s="120" t="s">
        <v>155</v>
      </c>
      <c r="C3" s="46"/>
      <c r="D3" s="46"/>
      <c r="E3" s="122"/>
      <c r="F3" s="46"/>
      <c r="G3" s="124"/>
      <c r="H3" s="124"/>
      <c r="I3" s="124"/>
      <c r="J3" s="121"/>
      <c r="K3" s="119"/>
      <c r="M3" s="128"/>
      <c r="N3" s="128"/>
      <c r="O3" s="128"/>
    </row>
    <row r="4" spans="2:15" s="118" customFormat="1" ht="42" x14ac:dyDescent="0.25">
      <c r="B4" s="187" t="s">
        <v>47</v>
      </c>
      <c r="C4" s="187" t="s">
        <v>48</v>
      </c>
      <c r="D4" s="187" t="s">
        <v>49</v>
      </c>
      <c r="E4" s="187" t="s">
        <v>51</v>
      </c>
      <c r="F4" s="187" t="s">
        <v>53</v>
      </c>
      <c r="G4" s="187" t="s">
        <v>50</v>
      </c>
      <c r="H4" s="187" t="s">
        <v>65</v>
      </c>
      <c r="I4" s="187" t="s">
        <v>64</v>
      </c>
      <c r="J4" s="187" t="s">
        <v>52</v>
      </c>
      <c r="K4" s="187" t="s">
        <v>63</v>
      </c>
      <c r="M4" s="128"/>
      <c r="N4" s="128"/>
      <c r="O4" s="128"/>
    </row>
    <row r="5" spans="2:15" s="118" customFormat="1" ht="14.25" x14ac:dyDescent="0.25">
      <c r="B5" s="186" t="s">
        <v>158</v>
      </c>
      <c r="C5" s="186" t="s">
        <v>159</v>
      </c>
      <c r="D5" s="186" t="s">
        <v>160</v>
      </c>
      <c r="E5" s="186" t="s">
        <v>161</v>
      </c>
      <c r="F5" s="186" t="s">
        <v>162</v>
      </c>
      <c r="G5" s="186" t="s">
        <v>163</v>
      </c>
      <c r="H5" s="186" t="s">
        <v>164</v>
      </c>
      <c r="I5" s="186" t="s">
        <v>165</v>
      </c>
      <c r="J5" s="186" t="s">
        <v>166</v>
      </c>
      <c r="K5" s="186" t="s">
        <v>167</v>
      </c>
      <c r="M5" s="128"/>
      <c r="N5" s="128"/>
      <c r="O5" s="128"/>
    </row>
    <row r="6" spans="2:15" s="118" customFormat="1" ht="63.75" customHeight="1" x14ac:dyDescent="0.25">
      <c r="B6" s="109">
        <v>1</v>
      </c>
      <c r="C6" s="113" t="s">
        <v>305</v>
      </c>
      <c r="D6" s="116" t="s">
        <v>316</v>
      </c>
      <c r="E6" s="114">
        <v>1997</v>
      </c>
      <c r="F6" s="112">
        <v>0.24</v>
      </c>
      <c r="G6" s="115" t="s">
        <v>308</v>
      </c>
      <c r="H6" s="111" t="s">
        <v>62</v>
      </c>
      <c r="I6" s="111" t="s">
        <v>62</v>
      </c>
      <c r="J6" s="111" t="s">
        <v>62</v>
      </c>
      <c r="K6" s="111" t="s">
        <v>62</v>
      </c>
      <c r="M6" s="128"/>
      <c r="N6" s="128"/>
      <c r="O6" s="128"/>
    </row>
    <row r="7" spans="2:15" s="118" customFormat="1" ht="35.1" customHeight="1" x14ac:dyDescent="0.25">
      <c r="B7" s="109"/>
      <c r="C7" s="113"/>
      <c r="D7" s="116"/>
      <c r="E7" s="114"/>
      <c r="F7" s="112"/>
      <c r="G7" s="115"/>
      <c r="H7" s="111"/>
      <c r="I7" s="111"/>
      <c r="J7" s="111"/>
      <c r="K7" s="111"/>
      <c r="M7" s="128"/>
      <c r="N7" s="128"/>
      <c r="O7" s="128"/>
    </row>
    <row r="8" spans="2:15" s="118" customFormat="1" ht="35.1" customHeight="1" x14ac:dyDescent="0.25">
      <c r="B8" s="109"/>
      <c r="C8" s="113"/>
      <c r="D8" s="116"/>
      <c r="E8" s="114"/>
      <c r="F8" s="112"/>
      <c r="G8" s="115"/>
      <c r="H8" s="111"/>
      <c r="I8" s="111"/>
      <c r="J8" s="111"/>
      <c r="K8" s="111"/>
      <c r="M8" s="128"/>
      <c r="N8" s="128"/>
      <c r="O8" s="128"/>
    </row>
    <row r="9" spans="2:15" s="118" customFormat="1" ht="35.1" customHeight="1" x14ac:dyDescent="0.25">
      <c r="B9" s="109"/>
      <c r="C9" s="113"/>
      <c r="D9" s="116"/>
      <c r="E9" s="114"/>
      <c r="F9" s="112"/>
      <c r="G9" s="115"/>
      <c r="H9" s="111"/>
      <c r="I9" s="111"/>
      <c r="J9" s="111"/>
      <c r="K9" s="111"/>
      <c r="M9" s="128"/>
      <c r="N9" s="128"/>
      <c r="O9" s="128"/>
    </row>
    <row r="10" spans="2:15" s="118" customFormat="1" ht="35.1" customHeight="1" x14ac:dyDescent="0.25">
      <c r="B10" s="109"/>
      <c r="C10" s="113"/>
      <c r="D10" s="116"/>
      <c r="E10" s="114"/>
      <c r="F10" s="112"/>
      <c r="G10" s="115"/>
      <c r="H10" s="111"/>
      <c r="I10" s="111"/>
      <c r="J10" s="111"/>
      <c r="K10" s="111"/>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35.1" customHeight="1" x14ac:dyDescent="0.25">
      <c r="B15" s="109"/>
      <c r="C15" s="113"/>
      <c r="D15" s="116"/>
      <c r="E15" s="114"/>
      <c r="F15" s="112"/>
      <c r="G15" s="115"/>
      <c r="H15" s="111"/>
      <c r="I15" s="111"/>
      <c r="J15" s="111"/>
      <c r="K15" s="111"/>
      <c r="M15" s="128"/>
      <c r="N15" s="128"/>
      <c r="O15" s="128"/>
    </row>
    <row r="16" spans="2:15" s="118" customFormat="1" ht="12" customHeight="1" x14ac:dyDescent="0.25">
      <c r="E16" s="119"/>
      <c r="K16" s="119"/>
      <c r="M16" s="128"/>
      <c r="N16" s="128"/>
      <c r="O16" s="128"/>
    </row>
    <row r="17" spans="2:15" s="118" customFormat="1" ht="15" customHeight="1" x14ac:dyDescent="0.25">
      <c r="B17" s="184" t="s">
        <v>151</v>
      </c>
      <c r="E17" s="119"/>
      <c r="K17" s="119"/>
      <c r="M17" s="128"/>
      <c r="N17" s="128"/>
      <c r="O17" s="128"/>
    </row>
    <row r="18" spans="2:15" s="118" customFormat="1" ht="15" x14ac:dyDescent="0.25">
      <c r="B18" s="184" t="s">
        <v>168</v>
      </c>
      <c r="E18" s="119"/>
      <c r="F18" s="125"/>
      <c r="K18" s="119"/>
      <c r="M18" s="128"/>
      <c r="N18" s="128"/>
      <c r="O18" s="128"/>
    </row>
    <row r="19" spans="2:15" s="118" customFormat="1" ht="15" x14ac:dyDescent="0.25">
      <c r="B19" s="184" t="s">
        <v>169</v>
      </c>
      <c r="E19" s="119"/>
      <c r="K19" s="119"/>
      <c r="M19" s="128"/>
      <c r="N19" s="128"/>
      <c r="O19" s="128"/>
    </row>
    <row r="20" spans="2:15" s="118" customFormat="1" ht="15" x14ac:dyDescent="0.25">
      <c r="B20" s="184" t="s">
        <v>170</v>
      </c>
      <c r="E20" s="119"/>
      <c r="K20" s="119"/>
      <c r="M20" s="128"/>
      <c r="N20" s="128"/>
      <c r="O20" s="128"/>
    </row>
    <row r="21" spans="2:15" s="118" customFormat="1" ht="15" x14ac:dyDescent="0.25">
      <c r="B21" s="184" t="s">
        <v>208</v>
      </c>
      <c r="E21" s="119"/>
      <c r="K21" s="119"/>
      <c r="M21" s="128"/>
      <c r="N21" s="128"/>
      <c r="O21" s="128"/>
    </row>
    <row r="22" spans="2:15" s="118" customFormat="1" ht="13.5" customHeight="1" x14ac:dyDescent="0.25">
      <c r="B22" s="184" t="s">
        <v>295</v>
      </c>
      <c r="E22" s="119"/>
      <c r="G22" s="227" t="s">
        <v>296</v>
      </c>
      <c r="K22" s="119"/>
      <c r="M22" s="128"/>
      <c r="N22" s="126"/>
      <c r="O22" s="126"/>
    </row>
    <row r="23" spans="2:15" s="118" customFormat="1" ht="15" x14ac:dyDescent="0.25">
      <c r="B23" s="184" t="s">
        <v>171</v>
      </c>
      <c r="E23" s="119"/>
      <c r="K23" s="119"/>
      <c r="M23" s="128"/>
      <c r="N23" s="133"/>
      <c r="O23" s="132"/>
    </row>
    <row r="24" spans="2:15" s="118" customFormat="1" ht="15" x14ac:dyDescent="0.25">
      <c r="B24" s="184" t="s">
        <v>172</v>
      </c>
      <c r="E24" s="119"/>
      <c r="K24" s="119"/>
      <c r="M24" s="128"/>
      <c r="N24" s="133"/>
      <c r="O24" s="132"/>
    </row>
    <row r="25" spans="2:15" s="118" customFormat="1" ht="15" x14ac:dyDescent="0.25">
      <c r="B25" s="184" t="s">
        <v>173</v>
      </c>
      <c r="E25" s="119"/>
      <c r="K25" s="119"/>
      <c r="M25" s="128"/>
      <c r="N25" s="133"/>
      <c r="O25" s="132"/>
    </row>
    <row r="26" spans="2:15" s="118" customFormat="1" ht="15" x14ac:dyDescent="0.25">
      <c r="B26" s="184" t="s">
        <v>175</v>
      </c>
      <c r="E26" s="119"/>
      <c r="K26" s="119"/>
      <c r="M26" s="128"/>
      <c r="N26" s="133"/>
      <c r="O26" s="132"/>
    </row>
    <row r="27" spans="2:15" s="118" customFormat="1" ht="15" x14ac:dyDescent="0.25">
      <c r="E27" s="119"/>
      <c r="K27" s="119"/>
      <c r="M27" s="128"/>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N63" s="133"/>
      <c r="O63" s="132"/>
    </row>
    <row r="64" spans="12:15" x14ac:dyDescent="0.25">
      <c r="L64" s="128" t="s">
        <v>61</v>
      </c>
      <c r="M64" s="129">
        <v>2017</v>
      </c>
    </row>
    <row r="65" spans="12:13" x14ac:dyDescent="0.25">
      <c r="L65" s="128" t="s">
        <v>62</v>
      </c>
      <c r="M65" s="129">
        <f>+M64-1</f>
        <v>2016</v>
      </c>
    </row>
    <row r="66" spans="12:13" x14ac:dyDescent="0.25">
      <c r="M66" s="129">
        <f t="shared" ref="M66:M129" si="0">+M65-1</f>
        <v>2015</v>
      </c>
    </row>
    <row r="67" spans="12:13" x14ac:dyDescent="0.25">
      <c r="M67" s="129">
        <f t="shared" si="0"/>
        <v>2014</v>
      </c>
    </row>
    <row r="68" spans="12:13" x14ac:dyDescent="0.25">
      <c r="M68" s="129">
        <f t="shared" si="0"/>
        <v>2013</v>
      </c>
    </row>
    <row r="69" spans="12:13" x14ac:dyDescent="0.25">
      <c r="M69" s="129">
        <f t="shared" si="0"/>
        <v>2012</v>
      </c>
    </row>
    <row r="70" spans="12:13" x14ac:dyDescent="0.25">
      <c r="M70" s="129">
        <f t="shared" si="0"/>
        <v>2011</v>
      </c>
    </row>
    <row r="71" spans="12:13" x14ac:dyDescent="0.25">
      <c r="M71" s="129">
        <f t="shared" si="0"/>
        <v>2010</v>
      </c>
    </row>
    <row r="72" spans="12:13" x14ac:dyDescent="0.25">
      <c r="M72" s="129">
        <f t="shared" si="0"/>
        <v>2009</v>
      </c>
    </row>
    <row r="73" spans="12:13" x14ac:dyDescent="0.25">
      <c r="M73" s="129">
        <f t="shared" si="0"/>
        <v>2008</v>
      </c>
    </row>
    <row r="74" spans="12:13" x14ac:dyDescent="0.25">
      <c r="M74" s="129">
        <f t="shared" si="0"/>
        <v>2007</v>
      </c>
    </row>
    <row r="75" spans="12:13" x14ac:dyDescent="0.25">
      <c r="M75" s="129">
        <f t="shared" si="0"/>
        <v>2006</v>
      </c>
    </row>
    <row r="76" spans="12:13" x14ac:dyDescent="0.25">
      <c r="M76" s="129">
        <f t="shared" si="0"/>
        <v>2005</v>
      </c>
    </row>
    <row r="77" spans="12:13" x14ac:dyDescent="0.25">
      <c r="M77" s="129">
        <f t="shared" si="0"/>
        <v>2004</v>
      </c>
    </row>
    <row r="78" spans="12:13" x14ac:dyDescent="0.25">
      <c r="M78" s="129">
        <f t="shared" si="0"/>
        <v>2003</v>
      </c>
    </row>
    <row r="79" spans="12:13" x14ac:dyDescent="0.25">
      <c r="M79" s="129">
        <f t="shared" si="0"/>
        <v>2002</v>
      </c>
    </row>
    <row r="80" spans="12:13" x14ac:dyDescent="0.25">
      <c r="M80" s="129">
        <f t="shared" si="0"/>
        <v>2001</v>
      </c>
    </row>
    <row r="81" spans="13:13" x14ac:dyDescent="0.25">
      <c r="M81" s="129">
        <f t="shared" si="0"/>
        <v>2000</v>
      </c>
    </row>
    <row r="82" spans="13:13" x14ac:dyDescent="0.25">
      <c r="M82" s="129">
        <f t="shared" si="0"/>
        <v>1999</v>
      </c>
    </row>
    <row r="83" spans="13:13" x14ac:dyDescent="0.25">
      <c r="M83" s="129">
        <f t="shared" si="0"/>
        <v>1998</v>
      </c>
    </row>
    <row r="84" spans="13:13" x14ac:dyDescent="0.25">
      <c r="M84" s="129">
        <f t="shared" si="0"/>
        <v>1997</v>
      </c>
    </row>
    <row r="85" spans="13:13" x14ac:dyDescent="0.25">
      <c r="M85" s="129">
        <f t="shared" si="0"/>
        <v>1996</v>
      </c>
    </row>
    <row r="86" spans="13:13" x14ac:dyDescent="0.25">
      <c r="M86" s="129">
        <f t="shared" si="0"/>
        <v>1995</v>
      </c>
    </row>
    <row r="87" spans="13:13" x14ac:dyDescent="0.25">
      <c r="M87" s="129">
        <f t="shared" si="0"/>
        <v>1994</v>
      </c>
    </row>
    <row r="88" spans="13:13" x14ac:dyDescent="0.25">
      <c r="M88" s="129">
        <f t="shared" si="0"/>
        <v>1993</v>
      </c>
    </row>
    <row r="89" spans="13:13" x14ac:dyDescent="0.25">
      <c r="M89" s="129">
        <f t="shared" si="0"/>
        <v>1992</v>
      </c>
    </row>
    <row r="90" spans="13:13" x14ac:dyDescent="0.25">
      <c r="M90" s="129">
        <f t="shared" si="0"/>
        <v>1991</v>
      </c>
    </row>
    <row r="91" spans="13:13" x14ac:dyDescent="0.25">
      <c r="M91" s="129">
        <f t="shared" si="0"/>
        <v>1990</v>
      </c>
    </row>
    <row r="92" spans="13:13" x14ac:dyDescent="0.25">
      <c r="M92" s="129">
        <f t="shared" si="0"/>
        <v>1989</v>
      </c>
    </row>
    <row r="93" spans="13:13" x14ac:dyDescent="0.25">
      <c r="M93" s="129">
        <f t="shared" si="0"/>
        <v>1988</v>
      </c>
    </row>
    <row r="94" spans="13:13" x14ac:dyDescent="0.25">
      <c r="M94" s="129">
        <f t="shared" si="0"/>
        <v>1987</v>
      </c>
    </row>
    <row r="95" spans="13:13" x14ac:dyDescent="0.25">
      <c r="M95" s="129">
        <f t="shared" si="0"/>
        <v>1986</v>
      </c>
    </row>
    <row r="96" spans="13:13" x14ac:dyDescent="0.25">
      <c r="M96" s="129">
        <f t="shared" si="0"/>
        <v>1985</v>
      </c>
    </row>
    <row r="97" spans="13:13" x14ac:dyDescent="0.25">
      <c r="M97" s="129">
        <f t="shared" si="0"/>
        <v>1984</v>
      </c>
    </row>
    <row r="98" spans="13:13" x14ac:dyDescent="0.25">
      <c r="M98" s="129">
        <f t="shared" si="0"/>
        <v>1983</v>
      </c>
    </row>
    <row r="99" spans="13:13" x14ac:dyDescent="0.25">
      <c r="M99" s="129">
        <f t="shared" si="0"/>
        <v>1982</v>
      </c>
    </row>
    <row r="100" spans="13:13" x14ac:dyDescent="0.25">
      <c r="M100" s="129">
        <f t="shared" si="0"/>
        <v>1981</v>
      </c>
    </row>
    <row r="101" spans="13:13" x14ac:dyDescent="0.25">
      <c r="M101" s="129">
        <f t="shared" si="0"/>
        <v>1980</v>
      </c>
    </row>
    <row r="102" spans="13:13" x14ac:dyDescent="0.25">
      <c r="M102" s="129">
        <f t="shared" si="0"/>
        <v>1979</v>
      </c>
    </row>
    <row r="103" spans="13:13" x14ac:dyDescent="0.25">
      <c r="M103" s="129">
        <f t="shared" si="0"/>
        <v>1978</v>
      </c>
    </row>
    <row r="104" spans="13:13" x14ac:dyDescent="0.25">
      <c r="M104" s="129">
        <f t="shared" si="0"/>
        <v>1977</v>
      </c>
    </row>
    <row r="105" spans="13:13" x14ac:dyDescent="0.25">
      <c r="M105" s="129">
        <f t="shared" si="0"/>
        <v>1976</v>
      </c>
    </row>
    <row r="106" spans="13:13" x14ac:dyDescent="0.25">
      <c r="M106" s="129">
        <f t="shared" si="0"/>
        <v>1975</v>
      </c>
    </row>
    <row r="107" spans="13:13" x14ac:dyDescent="0.25">
      <c r="M107" s="129">
        <f t="shared" si="0"/>
        <v>1974</v>
      </c>
    </row>
    <row r="108" spans="13:13" x14ac:dyDescent="0.25">
      <c r="M108" s="129">
        <f t="shared" si="0"/>
        <v>1973</v>
      </c>
    </row>
    <row r="109" spans="13:13" x14ac:dyDescent="0.25">
      <c r="M109" s="129">
        <f t="shared" si="0"/>
        <v>1972</v>
      </c>
    </row>
    <row r="110" spans="13:13" x14ac:dyDescent="0.25">
      <c r="M110" s="129">
        <f t="shared" si="0"/>
        <v>1971</v>
      </c>
    </row>
    <row r="111" spans="13:13" x14ac:dyDescent="0.25">
      <c r="M111" s="129">
        <f t="shared" si="0"/>
        <v>1970</v>
      </c>
    </row>
    <row r="112" spans="13:13" x14ac:dyDescent="0.25">
      <c r="M112" s="129">
        <f t="shared" si="0"/>
        <v>1969</v>
      </c>
    </row>
    <row r="113" spans="13:13" x14ac:dyDescent="0.25">
      <c r="M113" s="129">
        <f t="shared" si="0"/>
        <v>1968</v>
      </c>
    </row>
    <row r="114" spans="13:13" x14ac:dyDescent="0.25">
      <c r="M114" s="129">
        <f t="shared" si="0"/>
        <v>1967</v>
      </c>
    </row>
    <row r="115" spans="13:13" x14ac:dyDescent="0.25">
      <c r="M115" s="129">
        <f t="shared" si="0"/>
        <v>1966</v>
      </c>
    </row>
    <row r="116" spans="13:13" x14ac:dyDescent="0.25">
      <c r="M116" s="129">
        <f t="shared" si="0"/>
        <v>1965</v>
      </c>
    </row>
    <row r="117" spans="13:13" x14ac:dyDescent="0.25">
      <c r="M117" s="129">
        <f t="shared" si="0"/>
        <v>1964</v>
      </c>
    </row>
    <row r="118" spans="13:13" x14ac:dyDescent="0.25">
      <c r="M118" s="129">
        <f t="shared" si="0"/>
        <v>1963</v>
      </c>
    </row>
    <row r="119" spans="13:13" x14ac:dyDescent="0.25">
      <c r="M119" s="129">
        <f t="shared" si="0"/>
        <v>1962</v>
      </c>
    </row>
    <row r="120" spans="13:13" x14ac:dyDescent="0.25">
      <c r="M120" s="129">
        <f t="shared" si="0"/>
        <v>1961</v>
      </c>
    </row>
    <row r="121" spans="13:13" x14ac:dyDescent="0.25">
      <c r="M121" s="129">
        <f t="shared" si="0"/>
        <v>1960</v>
      </c>
    </row>
    <row r="122" spans="13:13" x14ac:dyDescent="0.25">
      <c r="M122" s="129">
        <f t="shared" si="0"/>
        <v>1959</v>
      </c>
    </row>
    <row r="123" spans="13:13" x14ac:dyDescent="0.25">
      <c r="M123" s="129">
        <f t="shared" si="0"/>
        <v>1958</v>
      </c>
    </row>
    <row r="124" spans="13:13" x14ac:dyDescent="0.25">
      <c r="M124" s="129">
        <f t="shared" si="0"/>
        <v>1957</v>
      </c>
    </row>
    <row r="125" spans="13:13" x14ac:dyDescent="0.25">
      <c r="M125" s="129">
        <f t="shared" si="0"/>
        <v>1956</v>
      </c>
    </row>
    <row r="126" spans="13:13" x14ac:dyDescent="0.25">
      <c r="M126" s="129">
        <f t="shared" si="0"/>
        <v>1955</v>
      </c>
    </row>
    <row r="127" spans="13:13" x14ac:dyDescent="0.25">
      <c r="M127" s="129">
        <f t="shared" si="0"/>
        <v>1954</v>
      </c>
    </row>
    <row r="128" spans="13:13" x14ac:dyDescent="0.25">
      <c r="M128" s="129">
        <f t="shared" si="0"/>
        <v>1953</v>
      </c>
    </row>
    <row r="129" spans="13:13" x14ac:dyDescent="0.25">
      <c r="M129" s="129">
        <f t="shared" si="0"/>
        <v>1952</v>
      </c>
    </row>
    <row r="130" spans="13:13" x14ac:dyDescent="0.25">
      <c r="M130" s="129">
        <f t="shared" ref="M130:M193" si="1">+M129-1</f>
        <v>1951</v>
      </c>
    </row>
    <row r="131" spans="13:13" x14ac:dyDescent="0.25">
      <c r="M131" s="129">
        <f t="shared" si="1"/>
        <v>1950</v>
      </c>
    </row>
    <row r="132" spans="13:13" x14ac:dyDescent="0.25">
      <c r="M132" s="129">
        <f t="shared" si="1"/>
        <v>1949</v>
      </c>
    </row>
    <row r="133" spans="13:13" x14ac:dyDescent="0.25">
      <c r="M133" s="129">
        <f t="shared" si="1"/>
        <v>1948</v>
      </c>
    </row>
    <row r="134" spans="13:13" x14ac:dyDescent="0.25">
      <c r="M134" s="129">
        <f t="shared" si="1"/>
        <v>1947</v>
      </c>
    </row>
    <row r="135" spans="13:13" x14ac:dyDescent="0.25">
      <c r="M135" s="129">
        <f t="shared" si="1"/>
        <v>1946</v>
      </c>
    </row>
    <row r="136" spans="13:13" x14ac:dyDescent="0.25">
      <c r="M136" s="129">
        <f t="shared" si="1"/>
        <v>1945</v>
      </c>
    </row>
    <row r="137" spans="13:13" x14ac:dyDescent="0.25">
      <c r="M137" s="129">
        <f t="shared" si="1"/>
        <v>1944</v>
      </c>
    </row>
    <row r="138" spans="13:13" x14ac:dyDescent="0.25">
      <c r="M138" s="129">
        <f t="shared" si="1"/>
        <v>1943</v>
      </c>
    </row>
    <row r="139" spans="13:13" x14ac:dyDescent="0.25">
      <c r="M139" s="129">
        <f t="shared" si="1"/>
        <v>1942</v>
      </c>
    </row>
    <row r="140" spans="13:13" x14ac:dyDescent="0.25">
      <c r="M140" s="129">
        <f t="shared" si="1"/>
        <v>1941</v>
      </c>
    </row>
    <row r="141" spans="13:13" x14ac:dyDescent="0.25">
      <c r="M141" s="129">
        <f t="shared" si="1"/>
        <v>1940</v>
      </c>
    </row>
    <row r="142" spans="13:13" x14ac:dyDescent="0.25">
      <c r="M142" s="129">
        <f t="shared" si="1"/>
        <v>1939</v>
      </c>
    </row>
    <row r="143" spans="13:13" x14ac:dyDescent="0.25">
      <c r="M143" s="129">
        <f t="shared" si="1"/>
        <v>1938</v>
      </c>
    </row>
    <row r="144" spans="13:13" x14ac:dyDescent="0.25">
      <c r="M144" s="129">
        <f t="shared" si="1"/>
        <v>1937</v>
      </c>
    </row>
    <row r="145" spans="13:13" x14ac:dyDescent="0.25">
      <c r="M145" s="129">
        <f t="shared" si="1"/>
        <v>1936</v>
      </c>
    </row>
    <row r="146" spans="13:13" x14ac:dyDescent="0.25">
      <c r="M146" s="129">
        <f t="shared" si="1"/>
        <v>1935</v>
      </c>
    </row>
    <row r="147" spans="13:13" x14ac:dyDescent="0.25">
      <c r="M147" s="129">
        <f t="shared" si="1"/>
        <v>1934</v>
      </c>
    </row>
    <row r="148" spans="13:13" x14ac:dyDescent="0.25">
      <c r="M148" s="129">
        <f t="shared" si="1"/>
        <v>1933</v>
      </c>
    </row>
    <row r="149" spans="13:13" x14ac:dyDescent="0.25">
      <c r="M149" s="129">
        <f t="shared" si="1"/>
        <v>1932</v>
      </c>
    </row>
    <row r="150" spans="13:13" x14ac:dyDescent="0.25">
      <c r="M150" s="129">
        <f t="shared" si="1"/>
        <v>1931</v>
      </c>
    </row>
    <row r="151" spans="13:13" x14ac:dyDescent="0.25">
      <c r="M151" s="129">
        <f t="shared" si="1"/>
        <v>1930</v>
      </c>
    </row>
    <row r="152" spans="13:13" x14ac:dyDescent="0.25">
      <c r="M152" s="129">
        <f t="shared" si="1"/>
        <v>1929</v>
      </c>
    </row>
    <row r="153" spans="13:13" x14ac:dyDescent="0.25">
      <c r="M153" s="129">
        <f t="shared" si="1"/>
        <v>1928</v>
      </c>
    </row>
    <row r="154" spans="13:13" x14ac:dyDescent="0.25">
      <c r="M154" s="129">
        <f t="shared" si="1"/>
        <v>1927</v>
      </c>
    </row>
    <row r="155" spans="13:13" x14ac:dyDescent="0.25">
      <c r="M155" s="129">
        <f t="shared" si="1"/>
        <v>1926</v>
      </c>
    </row>
    <row r="156" spans="13:13" x14ac:dyDescent="0.25">
      <c r="M156" s="129">
        <f t="shared" si="1"/>
        <v>1925</v>
      </c>
    </row>
    <row r="157" spans="13:13" x14ac:dyDescent="0.25">
      <c r="M157" s="129">
        <f t="shared" si="1"/>
        <v>1924</v>
      </c>
    </row>
    <row r="158" spans="13:13" x14ac:dyDescent="0.25">
      <c r="M158" s="129">
        <f t="shared" si="1"/>
        <v>1923</v>
      </c>
    </row>
    <row r="159" spans="13:13" x14ac:dyDescent="0.25">
      <c r="M159" s="129">
        <f t="shared" si="1"/>
        <v>1922</v>
      </c>
    </row>
    <row r="160" spans="13:13" x14ac:dyDescent="0.25">
      <c r="M160" s="129">
        <f t="shared" si="1"/>
        <v>1921</v>
      </c>
    </row>
    <row r="161" spans="13:13" x14ac:dyDescent="0.25">
      <c r="M161" s="129">
        <f t="shared" si="1"/>
        <v>1920</v>
      </c>
    </row>
    <row r="162" spans="13:13" x14ac:dyDescent="0.25">
      <c r="M162" s="129">
        <f t="shared" si="1"/>
        <v>1919</v>
      </c>
    </row>
    <row r="163" spans="13:13" x14ac:dyDescent="0.25">
      <c r="M163" s="129">
        <f t="shared" si="1"/>
        <v>1918</v>
      </c>
    </row>
    <row r="164" spans="13:13" x14ac:dyDescent="0.25">
      <c r="M164" s="129">
        <f t="shared" si="1"/>
        <v>1917</v>
      </c>
    </row>
    <row r="165" spans="13:13" x14ac:dyDescent="0.25">
      <c r="M165" s="129">
        <f t="shared" si="1"/>
        <v>1916</v>
      </c>
    </row>
    <row r="166" spans="13:13" x14ac:dyDescent="0.25">
      <c r="M166" s="129">
        <f t="shared" si="1"/>
        <v>1915</v>
      </c>
    </row>
    <row r="167" spans="13:13" x14ac:dyDescent="0.25">
      <c r="M167" s="129">
        <f t="shared" si="1"/>
        <v>1914</v>
      </c>
    </row>
    <row r="168" spans="13:13" x14ac:dyDescent="0.25">
      <c r="M168" s="129">
        <f t="shared" si="1"/>
        <v>1913</v>
      </c>
    </row>
    <row r="169" spans="13:13" x14ac:dyDescent="0.25">
      <c r="M169" s="129">
        <f t="shared" si="1"/>
        <v>1912</v>
      </c>
    </row>
    <row r="170" spans="13:13" x14ac:dyDescent="0.25">
      <c r="M170" s="129">
        <f t="shared" si="1"/>
        <v>1911</v>
      </c>
    </row>
    <row r="171" spans="13:13" x14ac:dyDescent="0.25">
      <c r="M171" s="129">
        <f t="shared" si="1"/>
        <v>1910</v>
      </c>
    </row>
    <row r="172" spans="13:13" x14ac:dyDescent="0.25">
      <c r="M172" s="129">
        <f t="shared" si="1"/>
        <v>1909</v>
      </c>
    </row>
    <row r="173" spans="13:13" x14ac:dyDescent="0.25">
      <c r="M173" s="129">
        <f t="shared" si="1"/>
        <v>1908</v>
      </c>
    </row>
    <row r="174" spans="13:13" x14ac:dyDescent="0.25">
      <c r="M174" s="129">
        <f t="shared" si="1"/>
        <v>1907</v>
      </c>
    </row>
    <row r="175" spans="13:13" x14ac:dyDescent="0.25">
      <c r="M175" s="129">
        <f t="shared" si="1"/>
        <v>1906</v>
      </c>
    </row>
    <row r="176" spans="13:13" x14ac:dyDescent="0.25">
      <c r="M176" s="129">
        <f t="shared" si="1"/>
        <v>1905</v>
      </c>
    </row>
    <row r="177" spans="13:13" x14ac:dyDescent="0.25">
      <c r="M177" s="129">
        <f t="shared" si="1"/>
        <v>1904</v>
      </c>
    </row>
    <row r="178" spans="13:13" x14ac:dyDescent="0.25">
      <c r="M178" s="129">
        <f t="shared" si="1"/>
        <v>1903</v>
      </c>
    </row>
    <row r="179" spans="13:13" x14ac:dyDescent="0.25">
      <c r="M179" s="129">
        <f t="shared" si="1"/>
        <v>1902</v>
      </c>
    </row>
    <row r="180" spans="13:13" x14ac:dyDescent="0.25">
      <c r="M180" s="129">
        <f t="shared" si="1"/>
        <v>1901</v>
      </c>
    </row>
    <row r="181" spans="13:13" x14ac:dyDescent="0.25">
      <c r="M181" s="129">
        <f t="shared" si="1"/>
        <v>1900</v>
      </c>
    </row>
    <row r="182" spans="13:13" x14ac:dyDescent="0.25">
      <c r="M182" s="129">
        <f t="shared" si="1"/>
        <v>1899</v>
      </c>
    </row>
    <row r="183" spans="13:13" x14ac:dyDescent="0.25">
      <c r="M183" s="129">
        <f t="shared" si="1"/>
        <v>1898</v>
      </c>
    </row>
    <row r="184" spans="13:13" x14ac:dyDescent="0.25">
      <c r="M184" s="129">
        <f t="shared" si="1"/>
        <v>1897</v>
      </c>
    </row>
    <row r="185" spans="13:13" x14ac:dyDescent="0.25">
      <c r="M185" s="129">
        <f t="shared" si="1"/>
        <v>1896</v>
      </c>
    </row>
    <row r="186" spans="13:13" x14ac:dyDescent="0.25">
      <c r="M186" s="129">
        <f t="shared" si="1"/>
        <v>1895</v>
      </c>
    </row>
    <row r="187" spans="13:13" x14ac:dyDescent="0.25">
      <c r="M187" s="129">
        <f t="shared" si="1"/>
        <v>1894</v>
      </c>
    </row>
    <row r="188" spans="13:13" x14ac:dyDescent="0.25">
      <c r="M188" s="129">
        <f t="shared" si="1"/>
        <v>1893</v>
      </c>
    </row>
    <row r="189" spans="13:13" x14ac:dyDescent="0.25">
      <c r="M189" s="129">
        <f t="shared" si="1"/>
        <v>1892</v>
      </c>
    </row>
    <row r="190" spans="13:13" x14ac:dyDescent="0.25">
      <c r="M190" s="129">
        <f t="shared" si="1"/>
        <v>1891</v>
      </c>
    </row>
    <row r="191" spans="13:13" x14ac:dyDescent="0.25">
      <c r="M191" s="129">
        <f t="shared" si="1"/>
        <v>1890</v>
      </c>
    </row>
    <row r="192" spans="13:13" x14ac:dyDescent="0.25">
      <c r="M192" s="129">
        <f t="shared" si="1"/>
        <v>1889</v>
      </c>
    </row>
    <row r="193" spans="13:13" x14ac:dyDescent="0.25">
      <c r="M193" s="129">
        <f t="shared" si="1"/>
        <v>1888</v>
      </c>
    </row>
    <row r="194" spans="13:13" x14ac:dyDescent="0.25">
      <c r="M194" s="129">
        <f t="shared" ref="M194:M233" si="2">+M193-1</f>
        <v>1887</v>
      </c>
    </row>
    <row r="195" spans="13:13" x14ac:dyDescent="0.25">
      <c r="M195" s="129">
        <f t="shared" si="2"/>
        <v>1886</v>
      </c>
    </row>
    <row r="196" spans="13:13" x14ac:dyDescent="0.25">
      <c r="M196" s="129">
        <f t="shared" si="2"/>
        <v>1885</v>
      </c>
    </row>
    <row r="197" spans="13:13" x14ac:dyDescent="0.25">
      <c r="M197" s="129">
        <f t="shared" si="2"/>
        <v>1884</v>
      </c>
    </row>
    <row r="198" spans="13:13" x14ac:dyDescent="0.25">
      <c r="M198" s="129">
        <f t="shared" si="2"/>
        <v>1883</v>
      </c>
    </row>
    <row r="199" spans="13:13" x14ac:dyDescent="0.25">
      <c r="M199" s="129">
        <f t="shared" si="2"/>
        <v>1882</v>
      </c>
    </row>
    <row r="200" spans="13:13" x14ac:dyDescent="0.25">
      <c r="M200" s="129">
        <f t="shared" si="2"/>
        <v>1881</v>
      </c>
    </row>
    <row r="201" spans="13:13" x14ac:dyDescent="0.25">
      <c r="M201" s="129">
        <f t="shared" si="2"/>
        <v>1880</v>
      </c>
    </row>
    <row r="202" spans="13:13" x14ac:dyDescent="0.25">
      <c r="M202" s="129">
        <f t="shared" si="2"/>
        <v>1879</v>
      </c>
    </row>
    <row r="203" spans="13:13" x14ac:dyDescent="0.25">
      <c r="M203" s="129">
        <f t="shared" si="2"/>
        <v>1878</v>
      </c>
    </row>
    <row r="204" spans="13:13" x14ac:dyDescent="0.25">
      <c r="M204" s="129">
        <f t="shared" si="2"/>
        <v>1877</v>
      </c>
    </row>
    <row r="205" spans="13:13" x14ac:dyDescent="0.25">
      <c r="M205" s="129">
        <f t="shared" si="2"/>
        <v>1876</v>
      </c>
    </row>
    <row r="206" spans="13:13" x14ac:dyDescent="0.25">
      <c r="M206" s="129">
        <f t="shared" si="2"/>
        <v>1875</v>
      </c>
    </row>
    <row r="207" spans="13:13" x14ac:dyDescent="0.25">
      <c r="M207" s="129">
        <f t="shared" si="2"/>
        <v>1874</v>
      </c>
    </row>
    <row r="208" spans="13:13" x14ac:dyDescent="0.25">
      <c r="M208" s="129">
        <f t="shared" si="2"/>
        <v>1873</v>
      </c>
    </row>
    <row r="209" spans="13:13" x14ac:dyDescent="0.25">
      <c r="M209" s="129">
        <f t="shared" si="2"/>
        <v>1872</v>
      </c>
    </row>
    <row r="210" spans="13:13" x14ac:dyDescent="0.25">
      <c r="M210" s="129">
        <f t="shared" si="2"/>
        <v>1871</v>
      </c>
    </row>
    <row r="211" spans="13:13" x14ac:dyDescent="0.25">
      <c r="M211" s="129">
        <f t="shared" si="2"/>
        <v>1870</v>
      </c>
    </row>
    <row r="212" spans="13:13" x14ac:dyDescent="0.25">
      <c r="M212" s="129">
        <f t="shared" si="2"/>
        <v>1869</v>
      </c>
    </row>
    <row r="213" spans="13:13" x14ac:dyDescent="0.25">
      <c r="M213" s="129">
        <f t="shared" si="2"/>
        <v>1868</v>
      </c>
    </row>
    <row r="214" spans="13:13" x14ac:dyDescent="0.25">
      <c r="M214" s="129">
        <f t="shared" si="2"/>
        <v>1867</v>
      </c>
    </row>
    <row r="215" spans="13:13" x14ac:dyDescent="0.25">
      <c r="M215" s="129">
        <f t="shared" si="2"/>
        <v>1866</v>
      </c>
    </row>
    <row r="216" spans="13:13" x14ac:dyDescent="0.25">
      <c r="M216" s="129">
        <f t="shared" si="2"/>
        <v>1865</v>
      </c>
    </row>
    <row r="217" spans="13:13" x14ac:dyDescent="0.25">
      <c r="M217" s="129">
        <f t="shared" si="2"/>
        <v>1864</v>
      </c>
    </row>
    <row r="218" spans="13:13" x14ac:dyDescent="0.25">
      <c r="M218" s="129">
        <f t="shared" si="2"/>
        <v>1863</v>
      </c>
    </row>
    <row r="219" spans="13:13" x14ac:dyDescent="0.25">
      <c r="M219" s="129">
        <f t="shared" si="2"/>
        <v>1862</v>
      </c>
    </row>
    <row r="220" spans="13:13" x14ac:dyDescent="0.25">
      <c r="M220" s="129">
        <f t="shared" si="2"/>
        <v>1861</v>
      </c>
    </row>
    <row r="221" spans="13:13" x14ac:dyDescent="0.25">
      <c r="M221" s="129">
        <f t="shared" si="2"/>
        <v>1860</v>
      </c>
    </row>
    <row r="222" spans="13:13" x14ac:dyDescent="0.25">
      <c r="M222" s="129">
        <f t="shared" si="2"/>
        <v>1859</v>
      </c>
    </row>
    <row r="223" spans="13:13" x14ac:dyDescent="0.25">
      <c r="M223" s="129">
        <f t="shared" si="2"/>
        <v>1858</v>
      </c>
    </row>
    <row r="224" spans="13:13" x14ac:dyDescent="0.25">
      <c r="M224" s="129">
        <f t="shared" si="2"/>
        <v>1857</v>
      </c>
    </row>
    <row r="225" spans="13:13" x14ac:dyDescent="0.25">
      <c r="M225" s="129">
        <f t="shared" si="2"/>
        <v>1856</v>
      </c>
    </row>
    <row r="226" spans="13:13" x14ac:dyDescent="0.25">
      <c r="M226" s="129">
        <f t="shared" si="2"/>
        <v>1855</v>
      </c>
    </row>
    <row r="227" spans="13:13" x14ac:dyDescent="0.25">
      <c r="M227" s="129">
        <f t="shared" si="2"/>
        <v>1854</v>
      </c>
    </row>
    <row r="228" spans="13:13" x14ac:dyDescent="0.25">
      <c r="M228" s="129">
        <f t="shared" si="2"/>
        <v>1853</v>
      </c>
    </row>
    <row r="229" spans="13:13" x14ac:dyDescent="0.25">
      <c r="M229" s="129">
        <f t="shared" si="2"/>
        <v>1852</v>
      </c>
    </row>
    <row r="230" spans="13:13" x14ac:dyDescent="0.25">
      <c r="M230" s="129">
        <f t="shared" si="2"/>
        <v>1851</v>
      </c>
    </row>
    <row r="231" spans="13:13" x14ac:dyDescent="0.25">
      <c r="M231" s="129">
        <f t="shared" si="2"/>
        <v>1850</v>
      </c>
    </row>
    <row r="232" spans="13:13" x14ac:dyDescent="0.25">
      <c r="M232" s="129">
        <f t="shared" si="2"/>
        <v>1849</v>
      </c>
    </row>
    <row r="233" spans="13:13" x14ac:dyDescent="0.25">
      <c r="M233" s="129">
        <f t="shared" si="2"/>
        <v>1848</v>
      </c>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row r="4781" spans="13:13" x14ac:dyDescent="0.25">
      <c r="M4781" s="129"/>
    </row>
  </sheetData>
  <dataValidations xWindow="673" yWindow="558" count="13">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decimal" operator="greaterThanOrEqual" allowBlank="1" showInputMessage="1" showErrorMessage="1" error="Inserire i valori con segno positivo" promptTitle="Campo numerico" prompt="valori in euro" sqref="I7:I15">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hyperlinks>
    <hyperlink ref="G22" location="Normativa!B19" display="art. 2359 c.c."/>
  </hyperlinks>
  <printOptions horizontalCentered="1"/>
  <pageMargins left="0.19685039370078741" right="0.19685039370078741" top="0.39370078740157483" bottom="0.39370078740157483" header="0.19685039370078741" footer="0.19685039370078741"/>
  <pageSetup paperSize="9" scale="83" orientation="landscape" r:id="rId1"/>
  <headerFooter alignWithMargins="0">
    <oddFooter>&amp;L&amp;A&amp;R&amp;P</oddFooter>
  </headerFooter>
  <rowBreaks count="1" manualBreakCount="1">
    <brk id="5" max="10" man="1"/>
  </rowBreaks>
  <colBreaks count="1" manualBreakCount="1">
    <brk id="6"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G17" sqref="G17"/>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156</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7" t="s">
        <v>47</v>
      </c>
      <c r="C4" s="187" t="s">
        <v>48</v>
      </c>
      <c r="D4" s="187" t="s">
        <v>49</v>
      </c>
      <c r="E4" s="187" t="s">
        <v>51</v>
      </c>
      <c r="F4" s="187" t="s">
        <v>149</v>
      </c>
      <c r="G4" s="187" t="s">
        <v>150</v>
      </c>
      <c r="H4" s="187" t="s">
        <v>75</v>
      </c>
      <c r="I4" s="187" t="s">
        <v>50</v>
      </c>
      <c r="J4" s="187" t="s">
        <v>65</v>
      </c>
      <c r="K4" s="187" t="s">
        <v>64</v>
      </c>
      <c r="L4" s="187" t="s">
        <v>52</v>
      </c>
      <c r="M4" s="187" t="s">
        <v>63</v>
      </c>
    </row>
    <row r="5" spans="2:15" s="118" customFormat="1" ht="14.25" x14ac:dyDescent="0.25">
      <c r="B5" s="186" t="s">
        <v>158</v>
      </c>
      <c r="C5" s="186" t="s">
        <v>159</v>
      </c>
      <c r="D5" s="186" t="s">
        <v>160</v>
      </c>
      <c r="E5" s="186" t="s">
        <v>161</v>
      </c>
      <c r="F5" s="186" t="s">
        <v>162</v>
      </c>
      <c r="G5" s="186" t="s">
        <v>163</v>
      </c>
      <c r="H5" s="186" t="s">
        <v>164</v>
      </c>
      <c r="I5" s="186" t="s">
        <v>165</v>
      </c>
      <c r="J5" s="186" t="s">
        <v>166</v>
      </c>
      <c r="K5" s="186" t="s">
        <v>167</v>
      </c>
      <c r="L5" s="186" t="s">
        <v>176</v>
      </c>
      <c r="M5" s="186" t="s">
        <v>177</v>
      </c>
      <c r="N5" s="128"/>
      <c r="O5" s="128"/>
    </row>
    <row r="6" spans="2:15" ht="35.1" customHeight="1" x14ac:dyDescent="0.2">
      <c r="B6" s="110"/>
      <c r="C6" s="113"/>
      <c r="D6" s="116"/>
      <c r="E6" s="114"/>
      <c r="F6" s="36"/>
      <c r="G6" s="112"/>
      <c r="H6" s="112"/>
      <c r="I6" s="115"/>
      <c r="J6" s="111"/>
      <c r="K6" s="111"/>
      <c r="L6" s="111"/>
      <c r="M6" s="111"/>
    </row>
    <row r="7" spans="2:15" ht="35.1" customHeight="1" x14ac:dyDescent="0.2">
      <c r="B7" s="110"/>
      <c r="C7" s="113"/>
      <c r="D7" s="116"/>
      <c r="E7" s="114"/>
      <c r="F7" s="36"/>
      <c r="G7" s="112"/>
      <c r="H7" s="112"/>
      <c r="I7" s="115"/>
      <c r="J7" s="111"/>
      <c r="K7" s="111"/>
      <c r="L7" s="111"/>
      <c r="M7" s="111"/>
    </row>
    <row r="8" spans="2:15" ht="35.1" customHeight="1" x14ac:dyDescent="0.2">
      <c r="B8" s="110"/>
      <c r="C8" s="113"/>
      <c r="D8" s="116"/>
      <c r="E8" s="114"/>
      <c r="F8" s="36"/>
      <c r="G8" s="112"/>
      <c r="H8" s="112"/>
      <c r="I8" s="115"/>
      <c r="J8" s="111"/>
      <c r="K8" s="111"/>
      <c r="L8" s="111"/>
      <c r="M8" s="111"/>
    </row>
    <row r="9" spans="2:15" ht="35.1" customHeight="1" x14ac:dyDescent="0.2">
      <c r="B9" s="110"/>
      <c r="C9" s="113"/>
      <c r="D9" s="116"/>
      <c r="E9" s="114"/>
      <c r="F9" s="36"/>
      <c r="G9" s="112"/>
      <c r="H9" s="112"/>
      <c r="I9" s="115"/>
      <c r="J9" s="111"/>
      <c r="K9" s="111"/>
      <c r="L9" s="111"/>
      <c r="M9" s="111"/>
    </row>
    <row r="10" spans="2:15" ht="35.1" customHeight="1" x14ac:dyDescent="0.2">
      <c r="B10" s="110"/>
      <c r="C10" s="113"/>
      <c r="D10" s="116"/>
      <c r="E10" s="114"/>
      <c r="F10" s="36"/>
      <c r="G10" s="112"/>
      <c r="H10" s="112"/>
      <c r="I10" s="115"/>
      <c r="J10" s="111"/>
      <c r="K10" s="111"/>
      <c r="L10" s="111"/>
      <c r="M10" s="111"/>
    </row>
    <row r="11" spans="2:15" ht="35.1" customHeight="1" x14ac:dyDescent="0.2">
      <c r="B11" s="110"/>
      <c r="C11" s="113"/>
      <c r="D11" s="116"/>
      <c r="E11" s="114"/>
      <c r="F11" s="36"/>
      <c r="G11" s="112"/>
      <c r="H11" s="112"/>
      <c r="I11" s="115"/>
      <c r="J11" s="111"/>
      <c r="K11" s="111"/>
      <c r="L11" s="111"/>
      <c r="M11" s="111"/>
    </row>
    <row r="12" spans="2:15" ht="35.1" customHeight="1" x14ac:dyDescent="0.2">
      <c r="B12" s="110"/>
      <c r="C12" s="113"/>
      <c r="D12" s="116"/>
      <c r="E12" s="114"/>
      <c r="F12" s="3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78" t="s">
        <v>152</v>
      </c>
      <c r="C16" s="278"/>
      <c r="D16" s="278"/>
      <c r="E16" s="278"/>
      <c r="F16" s="278"/>
      <c r="G16" s="278"/>
      <c r="H16" s="278"/>
      <c r="I16" s="278"/>
      <c r="J16" s="278"/>
      <c r="K16" s="278"/>
      <c r="L16" s="278"/>
      <c r="M16" s="278"/>
    </row>
    <row r="17" spans="2:15" s="118" customFormat="1" x14ac:dyDescent="0.25">
      <c r="B17" s="184" t="s">
        <v>168</v>
      </c>
      <c r="E17" s="119"/>
      <c r="F17" s="125"/>
      <c r="K17" s="119"/>
      <c r="M17" s="128"/>
      <c r="N17" s="128"/>
      <c r="O17" s="128"/>
    </row>
    <row r="18" spans="2:15" s="118" customFormat="1" x14ac:dyDescent="0.25">
      <c r="B18" s="184" t="s">
        <v>169</v>
      </c>
      <c r="E18" s="119"/>
      <c r="K18" s="119"/>
      <c r="M18" s="128"/>
      <c r="N18" s="128"/>
      <c r="O18" s="128"/>
    </row>
    <row r="19" spans="2:15" ht="14.25" x14ac:dyDescent="0.2">
      <c r="B19" s="184" t="s">
        <v>181</v>
      </c>
      <c r="C19" s="184"/>
      <c r="D19" s="184"/>
      <c r="E19" s="184"/>
      <c r="F19" s="184"/>
      <c r="G19" s="184"/>
      <c r="H19" s="184"/>
      <c r="I19" s="184"/>
      <c r="J19" s="184"/>
      <c r="K19" s="184"/>
      <c r="L19" s="184"/>
      <c r="M19" s="184"/>
    </row>
    <row r="20" spans="2:15" ht="14.25" x14ac:dyDescent="0.2">
      <c r="B20" s="184" t="s">
        <v>182</v>
      </c>
      <c r="C20" s="184"/>
      <c r="D20" s="184"/>
      <c r="E20" s="184"/>
      <c r="F20" s="184"/>
      <c r="G20" s="184"/>
      <c r="H20" s="184"/>
      <c r="I20" s="184"/>
      <c r="J20" s="184"/>
      <c r="K20" s="184"/>
      <c r="L20" s="184"/>
      <c r="M20" s="184"/>
    </row>
    <row r="21" spans="2:15" x14ac:dyDescent="0.25">
      <c r="B21" s="183" t="s">
        <v>178</v>
      </c>
    </row>
    <row r="22" spans="2:15" x14ac:dyDescent="0.25">
      <c r="B22" s="183" t="s">
        <v>179</v>
      </c>
    </row>
    <row r="23" spans="2:15" s="118" customFormat="1" x14ac:dyDescent="0.25">
      <c r="B23" s="184" t="s">
        <v>209</v>
      </c>
      <c r="E23" s="119"/>
      <c r="K23" s="119"/>
      <c r="M23" s="128"/>
      <c r="N23" s="128"/>
      <c r="O23" s="128"/>
    </row>
    <row r="24" spans="2:15" s="118" customFormat="1" ht="13.5" customHeight="1" x14ac:dyDescent="0.25">
      <c r="B24" s="184" t="s">
        <v>298</v>
      </c>
      <c r="E24" s="119"/>
      <c r="G24" s="227"/>
      <c r="K24" s="119"/>
      <c r="M24" s="128"/>
      <c r="N24" s="126"/>
      <c r="O24" s="126"/>
    </row>
    <row r="25" spans="2:15" s="118" customFormat="1" x14ac:dyDescent="0.25">
      <c r="B25" s="184" t="s">
        <v>174</v>
      </c>
      <c r="E25" s="119"/>
      <c r="K25" s="119"/>
      <c r="M25" s="128"/>
      <c r="N25" s="133"/>
      <c r="O25" s="132"/>
    </row>
    <row r="26" spans="2:15" s="118" customFormat="1" x14ac:dyDescent="0.25">
      <c r="B26" s="184" t="s">
        <v>180</v>
      </c>
      <c r="E26" s="119"/>
      <c r="K26" s="119"/>
      <c r="M26" s="128"/>
      <c r="N26" s="133"/>
      <c r="O26" s="132"/>
    </row>
    <row r="27" spans="2:15" s="118" customFormat="1" x14ac:dyDescent="0.25">
      <c r="B27" s="184" t="s">
        <v>173</v>
      </c>
      <c r="E27" s="119"/>
      <c r="K27" s="119"/>
      <c r="M27" s="128"/>
      <c r="N27" s="133"/>
      <c r="O27" s="132"/>
    </row>
    <row r="28" spans="2:15" s="118" customFormat="1" x14ac:dyDescent="0.25">
      <c r="B28" s="184" t="s">
        <v>183</v>
      </c>
      <c r="E28" s="119"/>
      <c r="K28" s="119"/>
      <c r="M28" s="128"/>
      <c r="N28" s="133"/>
      <c r="O28" s="132"/>
    </row>
    <row r="29" spans="2:15" x14ac:dyDescent="0.25">
      <c r="B29" s="183"/>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view="pageBreakPreview" topLeftCell="A7" zoomScaleNormal="100" zoomScaleSheetLayoutView="100" workbookViewId="0">
      <selection activeCell="L31" sqref="L31"/>
    </sheetView>
  </sheetViews>
  <sheetFormatPr defaultRowHeight="15" x14ac:dyDescent="0.25"/>
  <sheetData>
    <row r="1" spans="1:19" x14ac:dyDescent="0.25">
      <c r="A1" s="103" t="s">
        <v>55</v>
      </c>
    </row>
    <row r="2" spans="1:19" x14ac:dyDescent="0.25">
      <c r="A2" s="104" t="s">
        <v>184</v>
      </c>
      <c r="O2" s="220" t="s">
        <v>287</v>
      </c>
    </row>
    <row r="3" spans="1:19" ht="15.75" thickBot="1" x14ac:dyDescent="0.3">
      <c r="C3" s="222"/>
      <c r="D3" s="279"/>
      <c r="E3" s="279"/>
      <c r="F3" s="279"/>
      <c r="G3" s="279"/>
      <c r="H3" s="279"/>
      <c r="I3" s="222"/>
      <c r="J3" s="222"/>
      <c r="K3" s="222"/>
      <c r="L3" s="222"/>
      <c r="M3" s="222"/>
    </row>
    <row r="4" spans="1:19" x14ac:dyDescent="0.25">
      <c r="A4" s="230" t="s">
        <v>289</v>
      </c>
      <c r="B4" s="280"/>
      <c r="C4" s="280"/>
      <c r="D4" s="280"/>
      <c r="E4" s="280"/>
      <c r="F4" s="280"/>
      <c r="G4" s="280"/>
      <c r="H4" s="280"/>
      <c r="I4" s="280"/>
      <c r="J4" s="280"/>
      <c r="K4" s="280"/>
      <c r="L4" s="280"/>
      <c r="M4" s="281"/>
      <c r="O4" s="220"/>
    </row>
    <row r="5" spans="1:19" ht="39.75" customHeight="1" x14ac:dyDescent="0.25">
      <c r="A5" s="282"/>
      <c r="B5" s="283"/>
      <c r="C5" s="283"/>
      <c r="D5" s="283"/>
      <c r="E5" s="283"/>
      <c r="F5" s="283"/>
      <c r="G5" s="283"/>
      <c r="H5" s="283"/>
      <c r="I5" s="283"/>
      <c r="J5" s="283"/>
      <c r="K5" s="283"/>
      <c r="L5" s="283"/>
      <c r="M5" s="284"/>
    </row>
    <row r="6" spans="1:19" ht="74.25" customHeight="1" thickBot="1" x14ac:dyDescent="0.3">
      <c r="A6" s="285"/>
      <c r="B6" s="286"/>
      <c r="C6" s="286"/>
      <c r="D6" s="286"/>
      <c r="E6" s="286"/>
      <c r="F6" s="286"/>
      <c r="G6" s="286"/>
      <c r="H6" s="286"/>
      <c r="I6" s="286"/>
      <c r="J6" s="286"/>
      <c r="K6" s="286"/>
      <c r="L6" s="286"/>
      <c r="M6" s="287"/>
    </row>
    <row r="7" spans="1:19" x14ac:dyDescent="0.25">
      <c r="C7" s="221"/>
      <c r="D7" s="221"/>
      <c r="E7" s="221"/>
      <c r="F7" s="221"/>
      <c r="G7" s="221"/>
      <c r="H7" s="221"/>
      <c r="I7" s="221"/>
      <c r="J7" s="221"/>
      <c r="K7" s="221"/>
      <c r="L7" s="221"/>
      <c r="M7" s="221"/>
    </row>
    <row r="8" spans="1:19" x14ac:dyDescent="0.25">
      <c r="C8" s="221"/>
      <c r="D8" s="221"/>
      <c r="E8" s="221"/>
      <c r="F8" s="221"/>
      <c r="G8" s="221"/>
      <c r="H8" s="221"/>
      <c r="I8" s="221"/>
      <c r="J8" s="221"/>
      <c r="K8" s="221"/>
      <c r="L8" s="221"/>
      <c r="M8" s="221"/>
    </row>
    <row r="9" spans="1:19" x14ac:dyDescent="0.25">
      <c r="C9" s="221"/>
      <c r="D9" s="221"/>
      <c r="E9" s="221"/>
      <c r="F9" s="221"/>
      <c r="G9" s="221"/>
      <c r="H9" s="221"/>
      <c r="I9" s="221"/>
      <c r="J9" s="221"/>
      <c r="K9" s="221"/>
      <c r="L9" s="221"/>
      <c r="M9" s="221"/>
    </row>
    <row r="10" spans="1:19" ht="15.75" thickBot="1" x14ac:dyDescent="0.3">
      <c r="C10" s="221"/>
      <c r="D10" s="221"/>
      <c r="E10" s="221"/>
      <c r="F10" s="221"/>
      <c r="G10" s="221"/>
      <c r="H10" s="221"/>
      <c r="I10" s="221"/>
      <c r="J10" s="221"/>
      <c r="K10" s="221"/>
      <c r="L10" s="221"/>
      <c r="M10" s="221"/>
    </row>
    <row r="11" spans="1:19" x14ac:dyDescent="0.25">
      <c r="O11" s="230" t="s">
        <v>288</v>
      </c>
      <c r="P11" s="231"/>
      <c r="Q11" s="231"/>
      <c r="R11" s="231"/>
      <c r="S11" s="232"/>
    </row>
    <row r="12" spans="1:19" x14ac:dyDescent="0.25">
      <c r="O12" s="233"/>
      <c r="P12" s="234"/>
      <c r="Q12" s="234"/>
      <c r="R12" s="234"/>
      <c r="S12" s="235"/>
    </row>
    <row r="13" spans="1:19" ht="15" customHeight="1" thickBot="1" x14ac:dyDescent="0.3">
      <c r="O13" s="236"/>
      <c r="P13" s="237"/>
      <c r="Q13" s="237"/>
      <c r="R13" s="237"/>
      <c r="S13" s="238"/>
    </row>
    <row r="14" spans="1:19" x14ac:dyDescent="0.25">
      <c r="P14" s="223"/>
      <c r="Q14" s="223"/>
      <c r="R14" s="223"/>
      <c r="S14" s="223"/>
    </row>
    <row r="15" spans="1:19" x14ac:dyDescent="0.25">
      <c r="P15" s="223"/>
      <c r="Q15" s="223"/>
      <c r="R15" s="223"/>
      <c r="S15" s="223"/>
    </row>
    <row r="18" spans="14:19" ht="15.75" thickBot="1" x14ac:dyDescent="0.3"/>
    <row r="19" spans="14:19" x14ac:dyDescent="0.25">
      <c r="O19" s="288" t="s">
        <v>293</v>
      </c>
      <c r="P19" s="280"/>
      <c r="Q19" s="280"/>
      <c r="R19" s="280"/>
      <c r="S19" s="281"/>
    </row>
    <row r="20" spans="14:19" ht="15" customHeight="1" x14ac:dyDescent="0.25">
      <c r="O20" s="282"/>
      <c r="P20" s="283"/>
      <c r="Q20" s="283"/>
      <c r="R20" s="283"/>
      <c r="S20" s="284"/>
    </row>
    <row r="21" spans="14:19" x14ac:dyDescent="0.25">
      <c r="N21" s="119"/>
      <c r="O21" s="282"/>
      <c r="P21" s="283"/>
      <c r="Q21" s="283"/>
      <c r="R21" s="283"/>
      <c r="S21" s="284"/>
    </row>
    <row r="22" spans="14:19" x14ac:dyDescent="0.25">
      <c r="O22" s="282"/>
      <c r="P22" s="283"/>
      <c r="Q22" s="283"/>
      <c r="R22" s="283"/>
      <c r="S22" s="284"/>
    </row>
    <row r="23" spans="14:19" x14ac:dyDescent="0.25">
      <c r="O23" s="282"/>
      <c r="P23" s="283"/>
      <c r="Q23" s="283"/>
      <c r="R23" s="283"/>
      <c r="S23" s="284"/>
    </row>
    <row r="24" spans="14:19" x14ac:dyDescent="0.25">
      <c r="O24" s="282"/>
      <c r="P24" s="283"/>
      <c r="Q24" s="283"/>
      <c r="R24" s="283"/>
      <c r="S24" s="284"/>
    </row>
    <row r="25" spans="14:19" x14ac:dyDescent="0.25">
      <c r="O25" s="282"/>
      <c r="P25" s="283"/>
      <c r="Q25" s="283"/>
      <c r="R25" s="283"/>
      <c r="S25" s="284"/>
    </row>
    <row r="26" spans="14:19" ht="15.75" thickBot="1" x14ac:dyDescent="0.3">
      <c r="O26" s="285"/>
      <c r="P26" s="286"/>
      <c r="Q26" s="286"/>
      <c r="R26" s="286"/>
      <c r="S26" s="287"/>
    </row>
    <row r="27" spans="14:19" x14ac:dyDescent="0.25">
      <c r="O27" s="225"/>
      <c r="P27" s="225"/>
      <c r="Q27" s="225"/>
      <c r="R27" s="225"/>
      <c r="S27" s="225"/>
    </row>
    <row r="28" spans="14:19" x14ac:dyDescent="0.25">
      <c r="O28" s="225"/>
      <c r="P28" s="225"/>
      <c r="Q28" s="225"/>
      <c r="R28" s="225"/>
      <c r="S28" s="225"/>
    </row>
    <row r="29" spans="14:19" x14ac:dyDescent="0.25">
      <c r="O29" s="225"/>
      <c r="P29" s="225"/>
      <c r="Q29" s="225"/>
      <c r="R29" s="225"/>
      <c r="S29" s="225"/>
    </row>
    <row r="30" spans="14:19" x14ac:dyDescent="0.25">
      <c r="O30" s="225"/>
      <c r="P30" s="225"/>
      <c r="Q30" s="225"/>
      <c r="R30" s="225"/>
      <c r="S30" s="225"/>
    </row>
  </sheetData>
  <mergeCells count="4">
    <mergeCell ref="D3:H3"/>
    <mergeCell ref="A4:M6"/>
    <mergeCell ref="O11:S13"/>
    <mergeCell ref="O19:S26"/>
  </mergeCells>
  <printOptions horizontalCentered="1" verticalCentered="1"/>
  <pageMargins left="0.19685039370078741" right="0.19685039370078741" top="0.39370078740157483" bottom="0.39370078740157483" header="0.19685039370078741" footer="0.19685039370078741"/>
  <pageSetup scale="72" orientation="landscape" horizontalDpi="300" verticalDpi="300" r:id="rId1"/>
  <headerFooter>
    <oddFooter>&amp;L&amp;A&amp;R&amp;P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22" zoomScaleNormal="100" zoomScaleSheetLayoutView="100" workbookViewId="0">
      <selection activeCell="E24" sqref="E24"/>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84</v>
      </c>
      <c r="C3" s="148"/>
      <c r="D3" s="148"/>
      <c r="E3" s="148"/>
    </row>
    <row r="4" spans="1:10" x14ac:dyDescent="0.25">
      <c r="B4" s="150" t="s">
        <v>272</v>
      </c>
      <c r="C4" s="148"/>
      <c r="D4" s="148"/>
      <c r="E4" s="148"/>
    </row>
    <row r="5" spans="1:10" s="70" customFormat="1" ht="15.95" customHeight="1" x14ac:dyDescent="0.25">
      <c r="A5" s="68"/>
      <c r="B5" s="137"/>
      <c r="D5" s="138" t="s">
        <v>69</v>
      </c>
      <c r="E5" s="113" t="s">
        <v>317</v>
      </c>
      <c r="F5" s="69"/>
      <c r="G5" s="69" t="s">
        <v>185</v>
      </c>
      <c r="H5" s="72"/>
      <c r="I5" s="68"/>
      <c r="J5" s="71"/>
    </row>
    <row r="6" spans="1:10" ht="12" customHeight="1" x14ac:dyDescent="0.25">
      <c r="B6" s="151"/>
      <c r="C6" s="148"/>
      <c r="D6" s="148"/>
      <c r="E6" s="148"/>
    </row>
    <row r="7" spans="1:10" s="152" customFormat="1" ht="24.95" customHeight="1" x14ac:dyDescent="0.25">
      <c r="B7" s="143"/>
      <c r="C7" s="143"/>
      <c r="D7" s="138" t="s">
        <v>70</v>
      </c>
      <c r="E7" s="160" t="s">
        <v>318</v>
      </c>
      <c r="G7" s="69" t="s">
        <v>186</v>
      </c>
    </row>
    <row r="8" spans="1:10" ht="12" customHeight="1" x14ac:dyDescent="0.25">
      <c r="B8" s="151"/>
      <c r="C8" s="148"/>
      <c r="D8" s="148"/>
      <c r="E8" s="148"/>
    </row>
    <row r="9" spans="1:10" s="70" customFormat="1" ht="16.5" customHeight="1" x14ac:dyDescent="0.25">
      <c r="A9" s="68"/>
      <c r="B9" s="137"/>
      <c r="D9" s="138" t="s">
        <v>73</v>
      </c>
      <c r="E9" s="159" t="s">
        <v>307</v>
      </c>
      <c r="F9" s="69"/>
      <c r="G9" s="69" t="s">
        <v>187</v>
      </c>
      <c r="H9" s="72"/>
      <c r="I9" s="68"/>
      <c r="J9" s="71"/>
    </row>
    <row r="10" spans="1:10" x14ac:dyDescent="0.25">
      <c r="B10" s="151"/>
      <c r="C10" s="148"/>
      <c r="D10" s="148"/>
      <c r="E10" s="148"/>
    </row>
    <row r="11" spans="1:10" s="152" customFormat="1" ht="42.75" customHeight="1" x14ac:dyDescent="0.25">
      <c r="B11" s="143"/>
      <c r="C11" s="143"/>
      <c r="D11" s="138" t="s">
        <v>74</v>
      </c>
      <c r="E11" s="224" t="s">
        <v>309</v>
      </c>
      <c r="G11" s="69" t="s">
        <v>188</v>
      </c>
    </row>
    <row r="12" spans="1:10" x14ac:dyDescent="0.25">
      <c r="B12" s="151"/>
      <c r="C12" s="148"/>
      <c r="D12" s="148"/>
      <c r="E12" s="148"/>
    </row>
    <row r="13" spans="1:10" x14ac:dyDescent="0.25">
      <c r="B13" s="153" t="s">
        <v>77</v>
      </c>
      <c r="C13" s="148"/>
      <c r="D13" s="148"/>
      <c r="E13" s="148"/>
    </row>
    <row r="14" spans="1:10" ht="24" customHeight="1" x14ac:dyDescent="0.25">
      <c r="A14" s="154" t="s">
        <v>76</v>
      </c>
      <c r="B14" s="289" t="s">
        <v>299</v>
      </c>
      <c r="C14" s="289"/>
      <c r="D14" s="289"/>
      <c r="E14" s="289"/>
      <c r="G14" s="182"/>
    </row>
    <row r="15" spans="1:10" ht="12.75" customHeight="1" x14ac:dyDescent="0.25">
      <c r="B15" s="153"/>
      <c r="C15" s="155"/>
      <c r="D15" s="155"/>
      <c r="E15" s="155"/>
    </row>
    <row r="16" spans="1:10" ht="24" customHeight="1" x14ac:dyDescent="0.25">
      <c r="A16" s="154" t="s">
        <v>76</v>
      </c>
      <c r="B16" s="289" t="s">
        <v>266</v>
      </c>
      <c r="C16" s="289"/>
      <c r="D16" s="289"/>
      <c r="E16" s="289"/>
      <c r="G16" s="182"/>
    </row>
    <row r="17" spans="1:7" ht="12" customHeight="1" x14ac:dyDescent="0.25">
      <c r="A17" s="154"/>
      <c r="B17" s="190"/>
      <c r="C17" s="190"/>
      <c r="D17" s="190"/>
      <c r="E17" s="190"/>
      <c r="G17" s="201"/>
    </row>
    <row r="18" spans="1:7" ht="34.5" customHeight="1" x14ac:dyDescent="0.25">
      <c r="A18" s="154" t="s">
        <v>76</v>
      </c>
      <c r="B18" s="289" t="s">
        <v>265</v>
      </c>
      <c r="C18" s="289"/>
      <c r="D18" s="289"/>
      <c r="E18" s="289"/>
      <c r="G18" s="182"/>
    </row>
    <row r="19" spans="1:7" ht="12" customHeight="1" x14ac:dyDescent="0.25">
      <c r="A19" s="154"/>
      <c r="B19" s="202"/>
      <c r="C19" s="202"/>
      <c r="D19" s="202"/>
      <c r="E19" s="202"/>
      <c r="G19" s="201"/>
    </row>
    <row r="20" spans="1:7" ht="24" customHeight="1" x14ac:dyDescent="0.25">
      <c r="A20" s="154" t="s">
        <v>76</v>
      </c>
      <c r="B20" s="289" t="s">
        <v>273</v>
      </c>
      <c r="C20" s="289"/>
      <c r="D20" s="289"/>
      <c r="E20" s="289"/>
      <c r="G20" s="182"/>
    </row>
    <row r="21" spans="1:7" ht="12" customHeight="1" x14ac:dyDescent="0.25">
      <c r="A21" s="154"/>
      <c r="B21" s="206"/>
      <c r="C21" s="206"/>
      <c r="D21" s="206"/>
      <c r="E21" s="206"/>
      <c r="G21" s="201"/>
    </row>
    <row r="22" spans="1:7" ht="24" customHeight="1" x14ac:dyDescent="0.25">
      <c r="A22" s="154" t="s">
        <v>76</v>
      </c>
      <c r="B22" s="289" t="s">
        <v>274</v>
      </c>
      <c r="C22" s="289"/>
      <c r="D22" s="289"/>
      <c r="E22" s="289"/>
      <c r="G22" s="182"/>
    </row>
    <row r="23" spans="1:7" ht="12" customHeight="1" x14ac:dyDescent="0.25">
      <c r="A23" s="154"/>
      <c r="B23" s="207"/>
      <c r="C23" s="207"/>
      <c r="D23" s="207"/>
      <c r="E23" s="207"/>
      <c r="G23" s="201"/>
    </row>
    <row r="24" spans="1:7" ht="12.75" customHeight="1" x14ac:dyDescent="0.25">
      <c r="B24" s="153" t="s">
        <v>189</v>
      </c>
      <c r="C24" s="155"/>
      <c r="D24" s="155"/>
      <c r="E24" s="155"/>
    </row>
    <row r="25" spans="1:7" ht="24" customHeight="1" x14ac:dyDescent="0.25">
      <c r="A25" s="154" t="s">
        <v>76</v>
      </c>
      <c r="B25" s="289" t="s">
        <v>78</v>
      </c>
      <c r="C25" s="289"/>
      <c r="D25" s="289"/>
      <c r="E25" s="289"/>
      <c r="G25" s="182"/>
    </row>
    <row r="26" spans="1:7" ht="12.75" customHeight="1" x14ac:dyDescent="0.25">
      <c r="B26" s="153"/>
      <c r="C26" s="155"/>
      <c r="D26" s="155"/>
      <c r="E26" s="155"/>
    </row>
    <row r="27" spans="1:7" ht="24" customHeight="1" x14ac:dyDescent="0.25">
      <c r="A27" s="154" t="s">
        <v>76</v>
      </c>
      <c r="B27" s="289" t="s">
        <v>268</v>
      </c>
      <c r="C27" s="289"/>
      <c r="D27" s="289"/>
      <c r="E27" s="289"/>
      <c r="G27" s="182"/>
    </row>
    <row r="28" spans="1:7" ht="12.75" customHeight="1" x14ac:dyDescent="0.25">
      <c r="B28" s="153"/>
      <c r="C28" s="155"/>
      <c r="D28" s="155"/>
      <c r="E28" s="155"/>
    </row>
    <row r="29" spans="1:7" ht="24" customHeight="1" x14ac:dyDescent="0.25">
      <c r="A29" s="154" t="s">
        <v>76</v>
      </c>
      <c r="B29" s="289" t="s">
        <v>269</v>
      </c>
      <c r="C29" s="289"/>
      <c r="D29" s="289"/>
      <c r="E29" s="289"/>
      <c r="G29" s="182"/>
    </row>
    <row r="30" spans="1:7" ht="12.75" customHeight="1" x14ac:dyDescent="0.25">
      <c r="B30" s="153"/>
      <c r="C30" s="155"/>
      <c r="D30" s="155"/>
      <c r="E30" s="155"/>
    </row>
    <row r="31" spans="1:7" ht="24" customHeight="1" x14ac:dyDescent="0.25">
      <c r="A31" s="154" t="s">
        <v>76</v>
      </c>
      <c r="B31" s="289" t="s">
        <v>271</v>
      </c>
      <c r="C31" s="289"/>
      <c r="D31" s="289"/>
      <c r="E31" s="289"/>
      <c r="G31" s="182"/>
    </row>
    <row r="32" spans="1:7" ht="12.75" customHeight="1" x14ac:dyDescent="0.25">
      <c r="B32" s="153"/>
      <c r="C32" s="155"/>
      <c r="D32" s="155"/>
      <c r="E32" s="155"/>
    </row>
    <row r="33" spans="1:7" ht="24" customHeight="1" x14ac:dyDescent="0.25">
      <c r="A33" s="154" t="s">
        <v>76</v>
      </c>
      <c r="B33" s="289" t="s">
        <v>270</v>
      </c>
      <c r="C33" s="289"/>
      <c r="D33" s="289"/>
      <c r="E33" s="289"/>
      <c r="G33" s="182"/>
    </row>
    <row r="34" spans="1:7" x14ac:dyDescent="0.25">
      <c r="B34" s="150"/>
      <c r="C34" s="155"/>
      <c r="D34" s="155"/>
      <c r="E34" s="155"/>
    </row>
    <row r="35" spans="1:7" ht="39" customHeight="1" x14ac:dyDescent="0.25">
      <c r="A35" s="154" t="s">
        <v>76</v>
      </c>
      <c r="B35" s="289" t="s">
        <v>276</v>
      </c>
      <c r="C35" s="289"/>
      <c r="D35" s="289"/>
      <c r="E35" s="289"/>
      <c r="G35" s="182"/>
    </row>
    <row r="36" spans="1:7" x14ac:dyDescent="0.25">
      <c r="B36" s="150"/>
      <c r="C36" s="155"/>
      <c r="D36" s="155"/>
      <c r="E36" s="155"/>
    </row>
    <row r="37" spans="1:7" ht="24" customHeight="1" x14ac:dyDescent="0.25">
      <c r="A37" s="156" t="s">
        <v>76</v>
      </c>
      <c r="B37" s="292" t="s">
        <v>275</v>
      </c>
      <c r="C37" s="292"/>
      <c r="D37" s="292"/>
      <c r="E37" s="292"/>
      <c r="G37" s="182"/>
    </row>
    <row r="38" spans="1:7" x14ac:dyDescent="0.25">
      <c r="B38" s="153"/>
      <c r="C38" s="155"/>
      <c r="D38" s="155"/>
      <c r="E38" s="155"/>
    </row>
    <row r="39" spans="1:7" ht="24" customHeight="1" x14ac:dyDescent="0.25">
      <c r="A39" s="156" t="s">
        <v>76</v>
      </c>
      <c r="B39" s="289" t="s">
        <v>79</v>
      </c>
      <c r="C39" s="289"/>
      <c r="D39" s="289"/>
      <c r="E39" s="289"/>
      <c r="G39" s="182"/>
    </row>
    <row r="40" spans="1:7" x14ac:dyDescent="0.25">
      <c r="A40" s="156"/>
      <c r="B40" s="153"/>
      <c r="C40" s="155"/>
      <c r="D40" s="155"/>
      <c r="E40" s="155"/>
    </row>
    <row r="41" spans="1:7" ht="24" customHeight="1" x14ac:dyDescent="0.25">
      <c r="A41" s="156" t="s">
        <v>76</v>
      </c>
      <c r="B41" s="289" t="s">
        <v>80</v>
      </c>
      <c r="C41" s="289"/>
      <c r="D41" s="289"/>
      <c r="E41" s="289"/>
      <c r="G41" s="182"/>
    </row>
    <row r="42" spans="1:7" x14ac:dyDescent="0.25">
      <c r="B42" s="153"/>
      <c r="C42" s="155"/>
      <c r="D42" s="155"/>
      <c r="E42" s="155"/>
    </row>
    <row r="43" spans="1:7" ht="24" customHeight="1" x14ac:dyDescent="0.25">
      <c r="A43" s="156" t="s">
        <v>76</v>
      </c>
      <c r="B43" s="289" t="s">
        <v>81</v>
      </c>
      <c r="C43" s="289"/>
      <c r="D43" s="289"/>
      <c r="E43" s="289"/>
      <c r="G43" s="182"/>
    </row>
    <row r="44" spans="1:7" x14ac:dyDescent="0.25">
      <c r="B44" s="153"/>
      <c r="C44" s="155"/>
      <c r="D44" s="155"/>
      <c r="E44" s="155"/>
    </row>
    <row r="45" spans="1:7" ht="24" customHeight="1" x14ac:dyDescent="0.25">
      <c r="A45" s="156" t="s">
        <v>76</v>
      </c>
      <c r="B45" s="289" t="s">
        <v>267</v>
      </c>
      <c r="C45" s="289"/>
      <c r="D45" s="289"/>
      <c r="E45" s="289"/>
      <c r="G45" s="182"/>
    </row>
    <row r="46" spans="1:7" x14ac:dyDescent="0.25">
      <c r="B46" s="153"/>
      <c r="C46" s="155"/>
      <c r="D46" s="155"/>
      <c r="E46" s="155"/>
    </row>
    <row r="47" spans="1:7" ht="24" customHeight="1" x14ac:dyDescent="0.25">
      <c r="A47" s="156" t="s">
        <v>76</v>
      </c>
      <c r="B47" s="289" t="s">
        <v>82</v>
      </c>
      <c r="C47" s="289"/>
      <c r="D47" s="289"/>
      <c r="E47" s="289"/>
      <c r="G47" s="182"/>
    </row>
    <row r="48" spans="1:7" x14ac:dyDescent="0.25">
      <c r="B48" s="153"/>
      <c r="C48" s="155"/>
      <c r="D48" s="155"/>
      <c r="E48" s="155"/>
    </row>
    <row r="49" spans="1:12" ht="24" customHeight="1" x14ac:dyDescent="0.25">
      <c r="A49" s="156" t="s">
        <v>76</v>
      </c>
      <c r="B49" s="291" t="s">
        <v>83</v>
      </c>
      <c r="C49" s="291"/>
      <c r="D49" s="291"/>
      <c r="E49" s="291"/>
      <c r="G49" s="182"/>
    </row>
    <row r="50" spans="1:12" x14ac:dyDescent="0.25">
      <c r="B50" s="153"/>
      <c r="C50" s="155"/>
      <c r="D50" s="155"/>
      <c r="E50" s="155"/>
    </row>
    <row r="51" spans="1:12" s="152" customFormat="1" ht="34.5" customHeight="1" x14ac:dyDescent="0.25">
      <c r="B51" s="290" t="s">
        <v>222</v>
      </c>
      <c r="C51" s="290"/>
      <c r="D51" s="290"/>
      <c r="E51" s="290"/>
    </row>
    <row r="52" spans="1:12" ht="104.25" customHeight="1" x14ac:dyDescent="0.25">
      <c r="B52" s="293"/>
      <c r="C52" s="294"/>
      <c r="D52" s="294"/>
      <c r="E52" s="295"/>
      <c r="F52" s="43"/>
    </row>
    <row r="53" spans="1:12" ht="12" customHeight="1" x14ac:dyDescent="0.25">
      <c r="B53" s="153"/>
      <c r="C53" s="155"/>
      <c r="D53" s="155"/>
      <c r="E53" s="155"/>
    </row>
    <row r="54" spans="1:12" s="35" customFormat="1" x14ac:dyDescent="0.25">
      <c r="B54" s="196" t="s">
        <v>202</v>
      </c>
      <c r="C54" s="146"/>
    </row>
    <row r="55" spans="1:12" s="35" customFormat="1" x14ac:dyDescent="0.25">
      <c r="B55" s="196" t="s">
        <v>203</v>
      </c>
      <c r="C55" s="146"/>
    </row>
    <row r="56" spans="1:12" s="35" customFormat="1" x14ac:dyDescent="0.25">
      <c r="B56" s="196" t="s">
        <v>204</v>
      </c>
      <c r="C56" s="146"/>
    </row>
    <row r="57" spans="1:12" s="35" customFormat="1" x14ac:dyDescent="0.25">
      <c r="B57" s="197" t="s">
        <v>201</v>
      </c>
      <c r="C57" s="146"/>
    </row>
    <row r="58" spans="1:12" s="35" customFormat="1" x14ac:dyDescent="0.25">
      <c r="B58" s="196" t="s">
        <v>205</v>
      </c>
      <c r="C58" s="146"/>
    </row>
    <row r="60" spans="1:12" ht="14.25" x14ac:dyDescent="0.25">
      <c r="L60" s="157"/>
    </row>
    <row r="61" spans="1:12" ht="14.25" x14ac:dyDescent="0.25">
      <c r="L61" s="157"/>
    </row>
    <row r="69" spans="2:2" x14ac:dyDescent="0.25">
      <c r="B69" s="158"/>
    </row>
  </sheetData>
  <mergeCells count="20">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25" zoomScaleNormal="100" zoomScaleSheetLayoutView="100" workbookViewId="0">
      <selection activeCell="D17" sqref="D17:E17"/>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110</v>
      </c>
      <c r="C3" s="73"/>
      <c r="D3" s="73"/>
      <c r="E3" s="73"/>
    </row>
    <row r="4" spans="1:12" x14ac:dyDescent="0.25">
      <c r="B4" s="135" t="s">
        <v>272</v>
      </c>
      <c r="C4" s="73"/>
      <c r="D4" s="73"/>
      <c r="E4" s="73"/>
    </row>
    <row r="5" spans="1:12" s="70" customFormat="1" ht="16.5" customHeight="1" x14ac:dyDescent="0.25">
      <c r="A5" s="68"/>
      <c r="B5" s="137"/>
      <c r="D5" s="138" t="s">
        <v>69</v>
      </c>
      <c r="E5" s="301">
        <v>1</v>
      </c>
      <c r="F5" s="301"/>
      <c r="G5" s="69" t="s">
        <v>185</v>
      </c>
      <c r="H5" s="69"/>
      <c r="I5" s="69"/>
      <c r="J5" s="72"/>
      <c r="K5" s="68"/>
      <c r="L5" s="71"/>
    </row>
    <row r="6" spans="1:12" x14ac:dyDescent="0.25">
      <c r="B6" s="139"/>
      <c r="C6" s="73"/>
      <c r="D6" s="73"/>
      <c r="E6" s="73"/>
      <c r="G6" s="146"/>
    </row>
    <row r="7" spans="1:12" s="140" customFormat="1" ht="57.75" customHeight="1" x14ac:dyDescent="0.25">
      <c r="B7" s="136"/>
      <c r="C7" s="136"/>
      <c r="D7" s="138" t="s">
        <v>70</v>
      </c>
      <c r="E7" s="302" t="s">
        <v>315</v>
      </c>
      <c r="F7" s="303"/>
      <c r="G7" s="69" t="s">
        <v>186</v>
      </c>
    </row>
    <row r="8" spans="1:12" x14ac:dyDescent="0.25">
      <c r="B8" s="139"/>
      <c r="C8" s="73"/>
      <c r="D8" s="73"/>
      <c r="E8" s="73"/>
      <c r="G8" s="146"/>
    </row>
    <row r="9" spans="1:12" s="70" customFormat="1" ht="16.5" customHeight="1" x14ac:dyDescent="0.25">
      <c r="A9" s="68"/>
      <c r="B9" s="137"/>
      <c r="D9" s="138" t="s">
        <v>73</v>
      </c>
      <c r="E9" s="301" t="s">
        <v>307</v>
      </c>
      <c r="F9" s="301"/>
      <c r="G9" s="69" t="s">
        <v>187</v>
      </c>
      <c r="H9" s="69"/>
      <c r="I9" s="69"/>
      <c r="J9" s="72"/>
      <c r="K9" s="68"/>
      <c r="L9" s="71"/>
    </row>
    <row r="10" spans="1:12" x14ac:dyDescent="0.25">
      <c r="B10" s="139"/>
      <c r="C10" s="73"/>
      <c r="D10" s="73"/>
      <c r="E10" s="73"/>
      <c r="G10" s="146"/>
    </row>
    <row r="11" spans="1:12" s="140" customFormat="1" ht="25.5" customHeight="1" x14ac:dyDescent="0.25">
      <c r="B11" s="136"/>
      <c r="C11" s="136"/>
      <c r="D11" s="138" t="s">
        <v>74</v>
      </c>
      <c r="E11" s="304" t="s">
        <v>309</v>
      </c>
      <c r="F11" s="304"/>
      <c r="G11" s="69" t="s">
        <v>188</v>
      </c>
    </row>
    <row r="12" spans="1:12" x14ac:dyDescent="0.25">
      <c r="B12" s="139"/>
      <c r="C12" s="73"/>
      <c r="D12" s="73"/>
      <c r="E12" s="73"/>
    </row>
    <row r="13" spans="1:12" x14ac:dyDescent="0.25">
      <c r="B13" s="141" t="s">
        <v>90</v>
      </c>
      <c r="C13" s="73"/>
      <c r="D13" s="73"/>
      <c r="E13" s="73"/>
    </row>
    <row r="14" spans="1:12" ht="12.75" customHeight="1" x14ac:dyDescent="0.25">
      <c r="B14" s="135"/>
      <c r="C14" s="74"/>
      <c r="D14" s="123"/>
      <c r="E14" s="74"/>
      <c r="G14" s="189" t="s">
        <v>192</v>
      </c>
    </row>
    <row r="15" spans="1:12" ht="31.5" customHeight="1" x14ac:dyDescent="0.25">
      <c r="B15" s="145" t="s">
        <v>193</v>
      </c>
      <c r="C15" s="162">
        <v>6</v>
      </c>
      <c r="D15" s="73"/>
      <c r="E15" s="73"/>
      <c r="F15" s="145" t="s">
        <v>194</v>
      </c>
      <c r="G15" s="164">
        <v>220572</v>
      </c>
    </row>
    <row r="16" spans="1:12" ht="31.5" customHeight="1" x14ac:dyDescent="0.25">
      <c r="B16" s="145" t="s">
        <v>85</v>
      </c>
      <c r="C16" s="161">
        <v>5</v>
      </c>
      <c r="D16" s="73"/>
      <c r="E16" s="73"/>
      <c r="F16" s="145" t="s">
        <v>88</v>
      </c>
      <c r="G16" s="164">
        <v>14421</v>
      </c>
    </row>
    <row r="17" spans="1:9" ht="31.5" customHeight="1" x14ac:dyDescent="0.25">
      <c r="B17" s="145" t="s">
        <v>86</v>
      </c>
      <c r="C17" s="161">
        <v>0</v>
      </c>
      <c r="D17" s="296" t="str">
        <f>+IF(C17&gt;C16,"Attenzione! Il numero indicato non può essere superiore al numero di amministratori","")</f>
        <v/>
      </c>
      <c r="E17" s="305"/>
      <c r="F17" s="172" t="s">
        <v>89</v>
      </c>
      <c r="G17" s="164">
        <v>6240</v>
      </c>
    </row>
    <row r="18" spans="1:9" ht="31.5" customHeight="1" x14ac:dyDescent="0.25">
      <c r="B18" s="145" t="s">
        <v>87</v>
      </c>
      <c r="C18" s="161">
        <v>1</v>
      </c>
      <c r="D18" s="73"/>
      <c r="E18" s="73"/>
      <c r="F18" s="193"/>
      <c r="G18" s="194"/>
    </row>
    <row r="19" spans="1:9" ht="31.5" customHeight="1" x14ac:dyDescent="0.25">
      <c r="B19" s="145" t="s">
        <v>86</v>
      </c>
      <c r="C19" s="161">
        <v>0</v>
      </c>
      <c r="D19" s="296" t="str">
        <f>+IF(C19&gt;C18,"Attenzione! Il numero indicato non può essere superiore al numero di componenti dell'organo di controllo","")</f>
        <v/>
      </c>
      <c r="E19" s="297"/>
    </row>
    <row r="20" spans="1:9" ht="12.75" customHeight="1" x14ac:dyDescent="0.25">
      <c r="B20" s="135"/>
      <c r="C20" s="189" t="s">
        <v>192</v>
      </c>
      <c r="D20" s="123"/>
      <c r="E20" s="74"/>
      <c r="G20" s="189" t="s">
        <v>192</v>
      </c>
    </row>
    <row r="21" spans="1:9" ht="12.75" customHeight="1" x14ac:dyDescent="0.25">
      <c r="B21" s="298" t="s">
        <v>195</v>
      </c>
      <c r="C21" s="298"/>
      <c r="D21" s="123"/>
      <c r="E21" s="74"/>
      <c r="F21" s="298" t="s">
        <v>91</v>
      </c>
      <c r="G21" s="298"/>
    </row>
    <row r="22" spans="1:9" x14ac:dyDescent="0.25">
      <c r="B22" s="145">
        <v>2015</v>
      </c>
      <c r="C22" s="169">
        <v>6406</v>
      </c>
      <c r="D22" s="73"/>
      <c r="E22" s="73"/>
      <c r="F22" s="145">
        <v>2015</v>
      </c>
      <c r="G22" s="164">
        <v>472051</v>
      </c>
    </row>
    <row r="23" spans="1:9" x14ac:dyDescent="0.25">
      <c r="B23" s="145">
        <v>2014</v>
      </c>
      <c r="C23" s="169">
        <v>1675</v>
      </c>
      <c r="D23" s="73"/>
      <c r="E23" s="73"/>
      <c r="F23" s="145">
        <v>2014</v>
      </c>
      <c r="G23" s="164">
        <v>511498</v>
      </c>
    </row>
    <row r="24" spans="1:9" x14ac:dyDescent="0.25">
      <c r="B24" s="145">
        <v>2013</v>
      </c>
      <c r="C24" s="169">
        <v>11102</v>
      </c>
      <c r="D24" s="166"/>
      <c r="E24" s="167"/>
      <c r="F24" s="145">
        <v>2013</v>
      </c>
      <c r="G24" s="164">
        <v>499917</v>
      </c>
    </row>
    <row r="25" spans="1:9" x14ac:dyDescent="0.25">
      <c r="B25" s="145">
        <v>2012</v>
      </c>
      <c r="C25" s="169">
        <v>27286</v>
      </c>
      <c r="D25" s="73"/>
      <c r="E25" s="73"/>
      <c r="F25" s="145" t="s">
        <v>92</v>
      </c>
      <c r="G25" s="165">
        <f>AVERAGE(G22:G24)</f>
        <v>494488.66666666669</v>
      </c>
    </row>
    <row r="26" spans="1:9" x14ac:dyDescent="0.25">
      <c r="B26" s="145">
        <v>2011</v>
      </c>
      <c r="C26" s="169">
        <v>-22163</v>
      </c>
      <c r="D26" s="166"/>
      <c r="E26" s="168"/>
    </row>
    <row r="27" spans="1:9" ht="12.75" customHeight="1" x14ac:dyDescent="0.25">
      <c r="B27" s="135"/>
      <c r="C27" s="74"/>
      <c r="D27" s="123"/>
      <c r="E27" s="74"/>
    </row>
    <row r="28" spans="1:9" x14ac:dyDescent="0.25">
      <c r="B28" s="141" t="s">
        <v>93</v>
      </c>
      <c r="C28" s="73"/>
      <c r="D28" s="73"/>
      <c r="E28" s="73"/>
    </row>
    <row r="29" spans="1:9" ht="9.9499999999999993" customHeight="1" x14ac:dyDescent="0.25">
      <c r="B29" s="135"/>
      <c r="C29" s="74"/>
      <c r="D29" s="123"/>
      <c r="E29" s="74"/>
    </row>
    <row r="30" spans="1:9" ht="24" customHeight="1" x14ac:dyDescent="0.25">
      <c r="A30" s="144" t="s">
        <v>76</v>
      </c>
      <c r="B30" s="300" t="s">
        <v>94</v>
      </c>
      <c r="C30" s="300"/>
      <c r="D30" s="300"/>
      <c r="E30" s="300"/>
      <c r="F30" s="300"/>
      <c r="G30" s="300"/>
      <c r="I30" s="182"/>
    </row>
    <row r="31" spans="1:9" ht="12" customHeight="1" x14ac:dyDescent="0.25">
      <c r="B31" s="141"/>
      <c r="C31" s="74"/>
      <c r="D31" s="74"/>
      <c r="E31" s="74"/>
    </row>
    <row r="32" spans="1:9" ht="24" customHeight="1" x14ac:dyDescent="0.25">
      <c r="A32" s="144" t="s">
        <v>76</v>
      </c>
      <c r="B32" s="300" t="s">
        <v>97</v>
      </c>
      <c r="C32" s="300"/>
      <c r="D32" s="300"/>
      <c r="E32" s="300"/>
      <c r="F32" s="300"/>
      <c r="G32" s="300"/>
      <c r="I32" s="182"/>
    </row>
    <row r="33" spans="1:15" ht="12" customHeight="1" x14ac:dyDescent="0.25">
      <c r="B33" s="141"/>
      <c r="C33" s="74"/>
      <c r="D33" s="74"/>
      <c r="E33" s="74"/>
    </row>
    <row r="34" spans="1:15" ht="24" customHeight="1" x14ac:dyDescent="0.25">
      <c r="A34" s="144" t="s">
        <v>76</v>
      </c>
      <c r="B34" s="292" t="s">
        <v>191</v>
      </c>
      <c r="C34" s="292"/>
      <c r="D34" s="292"/>
      <c r="E34" s="292"/>
      <c r="F34" s="292"/>
      <c r="G34" s="292"/>
      <c r="I34" s="182"/>
    </row>
    <row r="35" spans="1:15" ht="12.75" customHeight="1" x14ac:dyDescent="0.25">
      <c r="B35" s="141"/>
      <c r="C35" s="74"/>
      <c r="D35" s="74"/>
      <c r="E35" s="74"/>
      <c r="O35" s="170"/>
    </row>
    <row r="36" spans="1:15" s="140" customFormat="1" x14ac:dyDescent="0.25">
      <c r="B36" s="163" t="s">
        <v>190</v>
      </c>
      <c r="C36" s="163"/>
      <c r="D36" s="163"/>
      <c r="E36" s="163"/>
    </row>
    <row r="37" spans="1:15" ht="104.25" customHeight="1" x14ac:dyDescent="0.25">
      <c r="B37" s="299"/>
      <c r="C37" s="299"/>
      <c r="D37" s="299"/>
      <c r="E37" s="299"/>
      <c r="F37" s="299"/>
      <c r="G37" s="299"/>
      <c r="H37" s="43"/>
    </row>
    <row r="38" spans="1:15" x14ac:dyDescent="0.25">
      <c r="B38" s="141"/>
      <c r="C38" s="74"/>
      <c r="D38" s="74"/>
      <c r="E38" s="74"/>
    </row>
    <row r="39" spans="1:15" ht="24" customHeight="1" x14ac:dyDescent="0.25">
      <c r="A39" s="144" t="s">
        <v>76</v>
      </c>
      <c r="B39" s="300" t="s">
        <v>277</v>
      </c>
      <c r="C39" s="300"/>
      <c r="D39" s="300"/>
      <c r="E39" s="300"/>
      <c r="F39" s="300"/>
      <c r="G39" s="300"/>
      <c r="I39" s="182"/>
    </row>
    <row r="40" spans="1:15" ht="12" customHeight="1" x14ac:dyDescent="0.25">
      <c r="B40" s="135"/>
      <c r="C40" s="74"/>
      <c r="D40" s="74"/>
      <c r="E40" s="74"/>
    </row>
    <row r="41" spans="1:15" ht="24" customHeight="1" x14ac:dyDescent="0.25">
      <c r="A41" s="144" t="s">
        <v>76</v>
      </c>
      <c r="B41" s="292" t="s">
        <v>98</v>
      </c>
      <c r="C41" s="292"/>
      <c r="D41" s="292"/>
      <c r="E41" s="292"/>
      <c r="F41" s="292"/>
      <c r="G41" s="292"/>
      <c r="I41" s="182"/>
    </row>
    <row r="42" spans="1:15" ht="12" customHeight="1" x14ac:dyDescent="0.25">
      <c r="B42" s="135"/>
      <c r="C42" s="74"/>
      <c r="D42" s="74"/>
      <c r="E42" s="74"/>
    </row>
    <row r="43" spans="1:15" ht="24" customHeight="1" x14ac:dyDescent="0.25">
      <c r="A43" s="144" t="s">
        <v>76</v>
      </c>
      <c r="B43" s="300" t="s">
        <v>96</v>
      </c>
      <c r="C43" s="300"/>
      <c r="D43" s="300"/>
      <c r="E43" s="300"/>
      <c r="F43" s="33"/>
      <c r="G43" s="33"/>
      <c r="I43" s="182"/>
    </row>
    <row r="44" spans="1:15" ht="12" customHeight="1" x14ac:dyDescent="0.25">
      <c r="B44" s="135"/>
      <c r="C44" s="74"/>
      <c r="D44" s="74"/>
      <c r="E44" s="74"/>
    </row>
    <row r="45" spans="1:15" ht="24" customHeight="1" x14ac:dyDescent="0.25">
      <c r="A45" s="144" t="s">
        <v>76</v>
      </c>
      <c r="B45" s="300" t="s">
        <v>95</v>
      </c>
      <c r="C45" s="300"/>
      <c r="D45" s="300"/>
      <c r="E45" s="300"/>
      <c r="F45" s="300"/>
      <c r="G45" s="300"/>
      <c r="I45" s="182"/>
    </row>
    <row r="46" spans="1:15" x14ac:dyDescent="0.25">
      <c r="B46" s="141"/>
      <c r="C46" s="74"/>
      <c r="D46" s="74"/>
      <c r="E46" s="74"/>
    </row>
    <row r="47" spans="1:15" s="140" customFormat="1" x14ac:dyDescent="0.25">
      <c r="B47" s="163" t="s">
        <v>111</v>
      </c>
      <c r="C47" s="163"/>
      <c r="D47" s="163"/>
      <c r="E47" s="163"/>
    </row>
    <row r="48" spans="1:15" ht="104.25" customHeight="1" x14ac:dyDescent="0.25">
      <c r="B48" s="299"/>
      <c r="C48" s="299"/>
      <c r="D48" s="299"/>
      <c r="E48" s="299"/>
      <c r="F48" s="299"/>
      <c r="G48" s="299"/>
      <c r="H48" s="43"/>
    </row>
    <row r="49" spans="2:14" ht="9.9499999999999993" customHeight="1" x14ac:dyDescent="0.25">
      <c r="B49" s="141"/>
      <c r="C49" s="74"/>
      <c r="D49" s="74"/>
      <c r="E49" s="74"/>
    </row>
    <row r="50" spans="2:14" s="140" customFormat="1" x14ac:dyDescent="0.25">
      <c r="B50" s="163" t="s">
        <v>99</v>
      </c>
      <c r="C50" s="163"/>
      <c r="D50" s="163"/>
      <c r="E50" s="163"/>
    </row>
    <row r="51" spans="2:14" ht="81.75" customHeight="1" x14ac:dyDescent="0.25">
      <c r="B51" s="299"/>
      <c r="C51" s="299"/>
      <c r="D51" s="299"/>
      <c r="E51" s="299"/>
      <c r="F51" s="299"/>
      <c r="G51" s="299"/>
      <c r="H51" s="43"/>
    </row>
    <row r="52" spans="2:14" ht="12" customHeight="1" x14ac:dyDescent="0.25">
      <c r="B52" s="141"/>
      <c r="C52" s="74"/>
      <c r="D52" s="74"/>
      <c r="E52" s="74"/>
    </row>
    <row r="53" spans="2:14" x14ac:dyDescent="0.25">
      <c r="B53" s="196" t="s">
        <v>202</v>
      </c>
      <c r="C53" s="146"/>
    </row>
    <row r="54" spans="2:14" x14ac:dyDescent="0.25">
      <c r="B54" s="196" t="s">
        <v>203</v>
      </c>
      <c r="C54" s="146"/>
    </row>
    <row r="55" spans="2:14" x14ac:dyDescent="0.25">
      <c r="B55" s="196" t="s">
        <v>204</v>
      </c>
      <c r="C55" s="146"/>
    </row>
    <row r="56" spans="2:14" x14ac:dyDescent="0.25">
      <c r="B56" s="197" t="s">
        <v>201</v>
      </c>
      <c r="C56" s="146"/>
    </row>
    <row r="57" spans="2:14" x14ac:dyDescent="0.25">
      <c r="B57" s="196" t="s">
        <v>211</v>
      </c>
      <c r="C57" s="146"/>
    </row>
    <row r="58" spans="2:14" x14ac:dyDescent="0.25">
      <c r="B58" s="196" t="s">
        <v>198</v>
      </c>
    </row>
    <row r="59" spans="2:14" ht="14.25" x14ac:dyDescent="0.25">
      <c r="B59" s="196" t="s">
        <v>199</v>
      </c>
      <c r="N59" s="142"/>
    </row>
    <row r="60" spans="2:14" ht="14.25" x14ac:dyDescent="0.25">
      <c r="B60" s="196" t="s">
        <v>200</v>
      </c>
      <c r="N60" s="142"/>
    </row>
    <row r="61" spans="2:14" ht="14.25" x14ac:dyDescent="0.25">
      <c r="N61" s="142"/>
    </row>
    <row r="69" spans="2:2" x14ac:dyDescent="0.25">
      <c r="B69" s="44"/>
    </row>
  </sheetData>
  <mergeCells count="18">
    <mergeCell ref="E5:F5"/>
    <mergeCell ref="E7:F7"/>
    <mergeCell ref="E9:F9"/>
    <mergeCell ref="E11:F11"/>
    <mergeCell ref="D17:E17"/>
    <mergeCell ref="D19:E19"/>
    <mergeCell ref="B21:C21"/>
    <mergeCell ref="B48:G48"/>
    <mergeCell ref="B51:G51"/>
    <mergeCell ref="F21:G21"/>
    <mergeCell ref="B34:G34"/>
    <mergeCell ref="B41:G41"/>
    <mergeCell ref="B37:G37"/>
    <mergeCell ref="B32:G32"/>
    <mergeCell ref="B30:G30"/>
    <mergeCell ref="B39:G39"/>
    <mergeCell ref="B43:E43"/>
    <mergeCell ref="B45:G45"/>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I10" sqref="I10"/>
    </sheetView>
  </sheetViews>
  <sheetFormatPr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113</v>
      </c>
      <c r="I1" s="128"/>
      <c r="J1" s="128"/>
      <c r="K1" s="128"/>
    </row>
    <row r="2" spans="1:12" s="118" customFormat="1" ht="20.100000000000001" customHeight="1" x14ac:dyDescent="0.2">
      <c r="B2" s="135" t="s">
        <v>278</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7" t="s">
        <v>47</v>
      </c>
      <c r="C4" s="187" t="s">
        <v>49</v>
      </c>
      <c r="D4" s="187" t="s">
        <v>147</v>
      </c>
      <c r="E4" s="187" t="s">
        <v>50</v>
      </c>
      <c r="F4" s="187" t="s">
        <v>53</v>
      </c>
      <c r="G4" s="187" t="s">
        <v>148</v>
      </c>
      <c r="I4" s="128"/>
      <c r="J4" s="128"/>
      <c r="K4" s="128"/>
    </row>
    <row r="5" spans="1:12" s="118" customFormat="1" ht="18" customHeight="1" x14ac:dyDescent="0.25">
      <c r="B5" s="186" t="s">
        <v>158</v>
      </c>
      <c r="C5" s="186" t="s">
        <v>159</v>
      </c>
      <c r="D5" s="186" t="s">
        <v>160</v>
      </c>
      <c r="E5" s="186" t="s">
        <v>161</v>
      </c>
      <c r="F5" s="186" t="s">
        <v>162</v>
      </c>
      <c r="G5" s="186" t="s">
        <v>163</v>
      </c>
      <c r="I5" s="128"/>
      <c r="J5" s="128"/>
      <c r="K5" s="128"/>
    </row>
    <row r="6" spans="1:12" s="118" customFormat="1" ht="48" customHeight="1" x14ac:dyDescent="0.25">
      <c r="B6" s="210"/>
      <c r="C6" s="214"/>
      <c r="D6" s="215"/>
      <c r="E6" s="216"/>
      <c r="F6" s="217"/>
      <c r="G6" s="218"/>
      <c r="I6" s="128"/>
      <c r="J6" s="128"/>
      <c r="K6" s="128"/>
    </row>
    <row r="7" spans="1:12" s="118" customFormat="1" ht="48" customHeight="1" x14ac:dyDescent="0.25">
      <c r="B7" s="113"/>
      <c r="C7" s="116"/>
      <c r="D7" s="195"/>
      <c r="E7" s="209"/>
      <c r="F7" s="112"/>
      <c r="G7" s="115"/>
      <c r="I7" s="128"/>
      <c r="J7" s="128"/>
      <c r="K7" s="128"/>
    </row>
    <row r="8" spans="1:12" s="118" customFormat="1" ht="48" customHeight="1" x14ac:dyDescent="0.25">
      <c r="B8" s="113"/>
      <c r="C8" s="116"/>
      <c r="D8" s="195"/>
      <c r="E8" s="209"/>
      <c r="F8" s="112"/>
      <c r="G8" s="115"/>
      <c r="I8" s="128"/>
      <c r="J8" s="128"/>
      <c r="K8" s="128"/>
    </row>
    <row r="9" spans="1:12" s="118" customFormat="1" ht="48" customHeight="1" x14ac:dyDescent="0.25">
      <c r="B9" s="113"/>
      <c r="C9" s="116"/>
      <c r="D9" s="195"/>
      <c r="E9" s="209"/>
      <c r="F9" s="112"/>
      <c r="G9" s="115"/>
      <c r="I9" s="128"/>
      <c r="J9" s="128"/>
      <c r="K9" s="128"/>
    </row>
    <row r="10" spans="1:12" s="118" customFormat="1" ht="48" customHeight="1" x14ac:dyDescent="0.25">
      <c r="B10" s="113"/>
      <c r="C10" s="116"/>
      <c r="D10" s="195"/>
      <c r="E10" s="209"/>
      <c r="F10" s="112"/>
      <c r="G10" s="115"/>
      <c r="I10" s="128"/>
      <c r="J10" s="128"/>
      <c r="K10" s="128"/>
    </row>
    <row r="11" spans="1:12" s="118" customFormat="1" ht="5.25" customHeight="1" x14ac:dyDescent="0.25">
      <c r="B11" s="184"/>
      <c r="I11" s="128"/>
      <c r="J11" s="128"/>
      <c r="K11" s="128"/>
    </row>
    <row r="12" spans="1:12" s="118" customFormat="1" ht="14.1" customHeight="1" x14ac:dyDescent="0.25">
      <c r="A12" s="184"/>
      <c r="B12" s="198" t="s">
        <v>206</v>
      </c>
      <c r="C12" s="198"/>
      <c r="D12" s="184"/>
      <c r="E12" s="184"/>
      <c r="F12" s="184"/>
      <c r="G12" s="184"/>
      <c r="H12" s="184"/>
      <c r="I12" s="184"/>
      <c r="J12" s="184"/>
      <c r="K12" s="184"/>
      <c r="L12" s="184"/>
    </row>
    <row r="13" spans="1:12" s="118" customFormat="1" ht="14.1" customHeight="1" x14ac:dyDescent="0.25">
      <c r="A13" s="184"/>
      <c r="B13" s="198" t="s">
        <v>207</v>
      </c>
      <c r="C13" s="198"/>
      <c r="D13" s="184"/>
      <c r="E13" s="184"/>
      <c r="F13" s="184"/>
      <c r="G13" s="184"/>
      <c r="H13" s="184"/>
      <c r="I13" s="184"/>
      <c r="J13" s="184"/>
      <c r="K13" s="184"/>
      <c r="L13" s="184"/>
    </row>
    <row r="14" spans="1:12" s="118" customFormat="1" ht="14.1" customHeight="1" x14ac:dyDescent="0.25">
      <c r="A14" s="184"/>
      <c r="B14" s="198" t="s">
        <v>279</v>
      </c>
      <c r="C14" s="198"/>
      <c r="D14" s="184"/>
      <c r="E14" s="184"/>
      <c r="F14" s="123"/>
      <c r="G14" s="184"/>
      <c r="H14" s="184"/>
      <c r="I14" s="184"/>
      <c r="J14" s="184"/>
      <c r="K14" s="184"/>
      <c r="L14" s="184"/>
    </row>
    <row r="15" spans="1:12" s="118" customFormat="1" ht="14.1" customHeight="1" x14ac:dyDescent="0.25">
      <c r="A15" s="184"/>
      <c r="B15" s="306" t="s">
        <v>280</v>
      </c>
      <c r="C15" s="306"/>
      <c r="D15" s="306"/>
      <c r="E15" s="306"/>
      <c r="F15" s="184"/>
      <c r="G15" s="184"/>
      <c r="H15" s="184"/>
      <c r="I15" s="184"/>
      <c r="J15" s="184"/>
      <c r="K15" s="184"/>
      <c r="L15" s="184"/>
    </row>
    <row r="16" spans="1:12" s="118" customFormat="1" ht="14.1" customHeight="1" x14ac:dyDescent="0.25">
      <c r="A16" s="184"/>
      <c r="B16" s="198" t="s">
        <v>210</v>
      </c>
      <c r="C16" s="198"/>
      <c r="D16" s="184"/>
      <c r="E16" s="184"/>
      <c r="F16" s="184"/>
      <c r="G16" s="184"/>
      <c r="H16" s="184"/>
      <c r="I16" s="184"/>
      <c r="J16" s="184"/>
      <c r="K16" s="184"/>
      <c r="L16" s="184"/>
    </row>
    <row r="17" spans="1:12" s="118" customFormat="1" ht="14.1" customHeight="1" x14ac:dyDescent="0.25">
      <c r="A17" s="184"/>
      <c r="B17" s="198" t="s">
        <v>196</v>
      </c>
      <c r="C17" s="198"/>
      <c r="D17" s="184"/>
      <c r="E17" s="184"/>
      <c r="F17" s="184"/>
      <c r="G17" s="184"/>
      <c r="H17" s="184"/>
      <c r="I17" s="184"/>
      <c r="J17" s="184"/>
      <c r="K17" s="184"/>
      <c r="L17" s="184"/>
    </row>
    <row r="18" spans="1:12" s="118" customFormat="1" ht="14.1" customHeight="1" x14ac:dyDescent="0.25">
      <c r="A18" s="184"/>
      <c r="B18" s="198" t="s">
        <v>197</v>
      </c>
      <c r="C18" s="198"/>
      <c r="D18" s="184"/>
      <c r="E18" s="184"/>
      <c r="F18" s="184"/>
      <c r="G18" s="184"/>
      <c r="H18" s="184"/>
      <c r="I18" s="184"/>
      <c r="J18" s="211"/>
      <c r="K18" s="211"/>
      <c r="L18" s="184"/>
    </row>
    <row r="19" spans="1:12" s="118" customFormat="1" ht="14.1" customHeight="1" x14ac:dyDescent="0.25">
      <c r="A19" s="184"/>
      <c r="B19" s="198" t="s">
        <v>227</v>
      </c>
      <c r="C19" s="184"/>
      <c r="D19" s="184"/>
      <c r="E19" s="184"/>
      <c r="F19" s="184"/>
      <c r="G19" s="184"/>
      <c r="H19" s="184"/>
      <c r="I19" s="184"/>
      <c r="J19" s="212"/>
      <c r="K19" s="213"/>
      <c r="L19" s="184"/>
    </row>
    <row r="20" spans="1:12" s="118" customFormat="1" ht="14.1" customHeight="1" x14ac:dyDescent="0.25">
      <c r="A20" s="184"/>
      <c r="B20" s="198" t="s">
        <v>228</v>
      </c>
      <c r="C20" s="198"/>
      <c r="D20" s="184"/>
      <c r="E20" s="184"/>
      <c r="F20" s="184"/>
      <c r="G20" s="184"/>
      <c r="H20" s="184"/>
      <c r="I20" s="184"/>
      <c r="J20" s="212"/>
      <c r="K20" s="213"/>
      <c r="L20" s="184"/>
    </row>
    <row r="21" spans="1:12" s="118" customFormat="1" ht="14.1" customHeight="1" x14ac:dyDescent="0.25">
      <c r="A21" s="184"/>
      <c r="B21" s="198" t="s">
        <v>229</v>
      </c>
      <c r="C21" s="198"/>
      <c r="D21" s="184"/>
      <c r="E21" s="184"/>
      <c r="F21" s="184"/>
      <c r="G21" s="184"/>
      <c r="H21" s="184"/>
      <c r="I21" s="184"/>
      <c r="J21" s="212"/>
      <c r="K21" s="213"/>
      <c r="L21" s="184"/>
    </row>
    <row r="22" spans="1:12" s="118" customFormat="1" ht="14.1" customHeight="1" x14ac:dyDescent="0.25">
      <c r="A22" s="184"/>
      <c r="B22" s="198" t="s">
        <v>230</v>
      </c>
      <c r="C22" s="184"/>
      <c r="D22" s="184"/>
      <c r="E22" s="184"/>
      <c r="F22" s="184"/>
      <c r="G22" s="184"/>
      <c r="H22" s="184"/>
      <c r="I22" s="184"/>
      <c r="J22" s="212"/>
      <c r="K22" s="213"/>
      <c r="L22" s="184"/>
    </row>
    <row r="23" spans="1:12" s="118" customFormat="1" ht="14.1" customHeight="1" x14ac:dyDescent="0.25">
      <c r="A23" s="184"/>
      <c r="B23" s="198" t="s">
        <v>231</v>
      </c>
      <c r="C23" s="184"/>
      <c r="D23" s="184"/>
      <c r="E23" s="184"/>
      <c r="F23" s="184"/>
      <c r="G23" s="184"/>
      <c r="H23" s="184"/>
      <c r="I23" s="184"/>
      <c r="J23" s="212"/>
      <c r="K23" s="213"/>
      <c r="L23" s="184"/>
    </row>
    <row r="24" spans="1:12" ht="14.1" customHeight="1" x14ac:dyDescent="0.25">
      <c r="A24" s="184"/>
      <c r="B24" s="198" t="s">
        <v>232</v>
      </c>
      <c r="C24" s="184"/>
      <c r="D24" s="184"/>
      <c r="E24" s="184"/>
      <c r="F24" s="184"/>
      <c r="G24" s="184"/>
      <c r="H24" s="184"/>
      <c r="I24" s="184"/>
      <c r="J24" s="212"/>
      <c r="K24" s="213"/>
      <c r="L24" s="184"/>
    </row>
    <row r="25" spans="1:12" x14ac:dyDescent="0.25">
      <c r="A25" s="184"/>
      <c r="B25" s="198"/>
      <c r="C25" s="184"/>
      <c r="D25" s="184"/>
      <c r="E25" s="184"/>
      <c r="F25" s="184"/>
      <c r="G25" s="184"/>
      <c r="H25" s="184"/>
      <c r="I25" s="184"/>
      <c r="J25" s="212"/>
      <c r="K25" s="213"/>
      <c r="L25" s="184"/>
    </row>
    <row r="26" spans="1:12" x14ac:dyDescent="0.25">
      <c r="A26" s="184"/>
      <c r="B26" s="198"/>
      <c r="C26" s="184"/>
      <c r="D26" s="184"/>
      <c r="E26" s="184"/>
      <c r="F26" s="184"/>
      <c r="G26" s="184"/>
      <c r="H26" s="184"/>
      <c r="I26" s="184"/>
      <c r="J26" s="212"/>
      <c r="K26" s="213"/>
      <c r="L26" s="184"/>
    </row>
    <row r="27" spans="1:12" x14ac:dyDescent="0.25">
      <c r="A27" s="184"/>
      <c r="B27" s="198"/>
      <c r="C27" s="184"/>
      <c r="D27" s="184"/>
      <c r="E27" s="184"/>
      <c r="F27" s="184"/>
      <c r="G27" s="184"/>
      <c r="H27" s="184"/>
      <c r="I27" s="184"/>
      <c r="J27" s="212"/>
      <c r="K27" s="213"/>
      <c r="L27" s="184"/>
    </row>
    <row r="28" spans="1:12" x14ac:dyDescent="0.25">
      <c r="A28" s="184"/>
      <c r="B28" s="198"/>
      <c r="C28" s="184"/>
      <c r="D28" s="184"/>
      <c r="E28" s="184"/>
      <c r="F28" s="184"/>
      <c r="G28" s="184"/>
      <c r="H28" s="184"/>
      <c r="I28" s="184"/>
      <c r="J28" s="212"/>
      <c r="K28" s="213"/>
    </row>
    <row r="29" spans="1:12" x14ac:dyDescent="0.25">
      <c r="A29" s="184"/>
      <c r="B29" s="198"/>
      <c r="C29" s="184"/>
      <c r="D29" s="184"/>
      <c r="E29" s="184"/>
      <c r="F29" s="184"/>
      <c r="G29" s="184"/>
      <c r="H29" s="184"/>
      <c r="I29" s="184"/>
      <c r="J29" s="212"/>
      <c r="K29" s="213"/>
    </row>
    <row r="30" spans="1:12" x14ac:dyDescent="0.25">
      <c r="A30" s="184"/>
      <c r="B30" s="198"/>
      <c r="C30" s="184"/>
      <c r="D30" s="184"/>
      <c r="E30" s="184"/>
      <c r="F30" s="184"/>
      <c r="G30" s="184"/>
      <c r="H30" s="184"/>
      <c r="I30" s="184"/>
      <c r="J30" s="212"/>
      <c r="K30" s="213"/>
    </row>
    <row r="31" spans="1:12" x14ac:dyDescent="0.25">
      <c r="A31" s="184"/>
      <c r="B31" s="198"/>
      <c r="C31" s="184"/>
      <c r="D31" s="184"/>
      <c r="E31" s="184"/>
      <c r="F31" s="184"/>
      <c r="G31" s="184"/>
      <c r="H31" s="184"/>
      <c r="I31" s="184"/>
      <c r="J31" s="212"/>
      <c r="K31" s="213"/>
    </row>
    <row r="32" spans="1:12" x14ac:dyDescent="0.25">
      <c r="B32" s="198"/>
      <c r="J32" s="133"/>
      <c r="K32" s="132"/>
    </row>
    <row r="33" spans="2:11" x14ac:dyDescent="0.25">
      <c r="B33" s="198"/>
      <c r="J33" s="133"/>
      <c r="K33" s="132"/>
    </row>
    <row r="34" spans="2:11" x14ac:dyDescent="0.25">
      <c r="B34" s="198"/>
      <c r="J34" s="133"/>
      <c r="K34" s="132"/>
    </row>
    <row r="35" spans="2:11" x14ac:dyDescent="0.25">
      <c r="B35" s="198"/>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I9" sqref="I9"/>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114</v>
      </c>
      <c r="C2" s="73"/>
      <c r="D2" s="73"/>
      <c r="F2" s="73"/>
    </row>
    <row r="3" spans="1:12" ht="20.100000000000001" customHeight="1" x14ac:dyDescent="0.25">
      <c r="B3" s="120" t="s">
        <v>115</v>
      </c>
      <c r="C3" s="73"/>
      <c r="D3" s="73"/>
      <c r="F3" s="73"/>
    </row>
    <row r="4" spans="1:12" ht="15" customHeight="1" x14ac:dyDescent="0.25">
      <c r="B4" s="135" t="s">
        <v>281</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185</v>
      </c>
      <c r="G6" s="138" t="s">
        <v>105</v>
      </c>
      <c r="H6" s="131"/>
      <c r="I6" s="69" t="s">
        <v>186</v>
      </c>
      <c r="J6" s="72"/>
      <c r="K6" s="68"/>
      <c r="L6" s="71"/>
    </row>
    <row r="7" spans="1:12" x14ac:dyDescent="0.25">
      <c r="B7" s="139"/>
      <c r="C7" s="73"/>
      <c r="D7" s="73"/>
    </row>
    <row r="8" spans="1:12" s="140" customFormat="1" ht="24.95" customHeight="1" x14ac:dyDescent="0.25">
      <c r="B8" s="171"/>
      <c r="C8" s="138" t="s">
        <v>70</v>
      </c>
      <c r="D8" s="308"/>
      <c r="E8" s="308"/>
      <c r="F8" s="308"/>
      <c r="G8" s="308"/>
      <c r="H8" s="308"/>
      <c r="I8" s="199" t="s">
        <v>214</v>
      </c>
    </row>
    <row r="9" spans="1:12" x14ac:dyDescent="0.25">
      <c r="B9" s="139"/>
      <c r="C9" s="73"/>
      <c r="D9" s="73"/>
    </row>
    <row r="10" spans="1:12" s="70" customFormat="1" ht="20.100000000000001" customHeight="1" x14ac:dyDescent="0.25">
      <c r="A10" s="68"/>
      <c r="B10" s="137"/>
      <c r="C10" s="138" t="s">
        <v>73</v>
      </c>
      <c r="D10" s="134"/>
      <c r="E10" s="69" t="s">
        <v>188</v>
      </c>
      <c r="G10" s="69"/>
      <c r="H10" s="69"/>
      <c r="I10" s="69"/>
      <c r="J10" s="72"/>
      <c r="K10" s="68"/>
      <c r="L10" s="71"/>
    </row>
    <row r="11" spans="1:12" x14ac:dyDescent="0.25">
      <c r="B11" s="139"/>
      <c r="C11" s="73"/>
      <c r="D11" s="73"/>
    </row>
    <row r="12" spans="1:12" s="140" customFormat="1" ht="24.95" customHeight="1" x14ac:dyDescent="0.25">
      <c r="B12" s="171"/>
      <c r="C12" s="138" t="s">
        <v>74</v>
      </c>
      <c r="D12" s="307"/>
      <c r="E12" s="307"/>
      <c r="F12" s="307"/>
      <c r="G12" s="307"/>
      <c r="H12" s="69" t="s">
        <v>212</v>
      </c>
    </row>
    <row r="13" spans="1:12" x14ac:dyDescent="0.25">
      <c r="B13" s="139"/>
      <c r="C13" s="73"/>
      <c r="D13" s="73"/>
      <c r="F13" s="73"/>
    </row>
    <row r="14" spans="1:12" s="140" customFormat="1" x14ac:dyDescent="0.25">
      <c r="B14" s="163" t="s">
        <v>119</v>
      </c>
      <c r="C14" s="163"/>
      <c r="D14" s="163"/>
      <c r="F14" s="163"/>
    </row>
    <row r="15" spans="1:12" ht="99.95" customHeight="1" x14ac:dyDescent="0.25">
      <c r="B15" s="299"/>
      <c r="C15" s="299"/>
      <c r="D15" s="299"/>
      <c r="E15" s="299"/>
      <c r="F15" s="299"/>
      <c r="G15" s="299"/>
      <c r="H15" s="299"/>
    </row>
    <row r="16" spans="1:12" ht="9.9499999999999993" customHeight="1" x14ac:dyDescent="0.25">
      <c r="B16" s="139"/>
      <c r="C16" s="73"/>
      <c r="D16" s="73"/>
      <c r="F16" s="73"/>
    </row>
    <row r="17" spans="2:8" s="140" customFormat="1" x14ac:dyDescent="0.25">
      <c r="B17" s="163" t="s">
        <v>121</v>
      </c>
      <c r="C17" s="163"/>
      <c r="D17" s="163"/>
      <c r="F17" s="163"/>
    </row>
    <row r="18" spans="2:8" ht="99.95" customHeight="1" x14ac:dyDescent="0.25">
      <c r="B18" s="299"/>
      <c r="C18" s="299"/>
      <c r="D18" s="299"/>
      <c r="E18" s="299"/>
      <c r="F18" s="299"/>
      <c r="G18" s="299"/>
      <c r="H18" s="299"/>
    </row>
    <row r="19" spans="2:8" ht="9.9499999999999993" customHeight="1" x14ac:dyDescent="0.25">
      <c r="B19" s="141"/>
      <c r="C19" s="74"/>
      <c r="D19" s="74"/>
      <c r="F19" s="74"/>
    </row>
    <row r="20" spans="2:8" s="140" customFormat="1" x14ac:dyDescent="0.25">
      <c r="B20" s="163" t="s">
        <v>120</v>
      </c>
      <c r="C20" s="163"/>
      <c r="D20" s="163"/>
      <c r="F20" s="163"/>
    </row>
    <row r="21" spans="2:8" ht="99.95" customHeight="1" x14ac:dyDescent="0.25">
      <c r="B21" s="309"/>
      <c r="C21" s="299"/>
      <c r="D21" s="299"/>
      <c r="E21" s="299"/>
      <c r="F21" s="299"/>
      <c r="G21" s="299"/>
      <c r="H21" s="299"/>
    </row>
    <row r="22" spans="2:8" ht="9.9499999999999993" customHeight="1" x14ac:dyDescent="0.25">
      <c r="B22" s="141"/>
      <c r="C22" s="74"/>
      <c r="D22" s="74"/>
      <c r="F22" s="74"/>
    </row>
    <row r="23" spans="2:8" s="140" customFormat="1" x14ac:dyDescent="0.25">
      <c r="B23" s="163" t="s">
        <v>122</v>
      </c>
      <c r="C23" s="163"/>
      <c r="D23" s="163"/>
      <c r="F23" s="163"/>
    </row>
    <row r="24" spans="2:8" ht="99.95" customHeight="1" x14ac:dyDescent="0.25">
      <c r="B24" s="299"/>
      <c r="C24" s="299"/>
      <c r="D24" s="299"/>
      <c r="E24" s="299"/>
      <c r="F24" s="299"/>
      <c r="G24" s="299"/>
      <c r="H24" s="299"/>
    </row>
    <row r="25" spans="2:8" ht="9.9499999999999993" customHeight="1" x14ac:dyDescent="0.25">
      <c r="B25" s="141"/>
      <c r="C25" s="74"/>
      <c r="D25" s="74"/>
      <c r="F25" s="74"/>
    </row>
    <row r="26" spans="2:8" s="140" customFormat="1" x14ac:dyDescent="0.25">
      <c r="B26" s="163" t="s">
        <v>106</v>
      </c>
      <c r="C26" s="163"/>
      <c r="D26" s="163"/>
      <c r="F26" s="163"/>
    </row>
    <row r="27" spans="2:8" ht="99.95" customHeight="1" x14ac:dyDescent="0.25">
      <c r="B27" s="299"/>
      <c r="C27" s="299"/>
      <c r="D27" s="299"/>
      <c r="E27" s="299"/>
      <c r="F27" s="299"/>
      <c r="G27" s="299"/>
      <c r="H27" s="299"/>
    </row>
    <row r="28" spans="2:8" ht="12" customHeight="1" x14ac:dyDescent="0.25">
      <c r="B28" s="141"/>
      <c r="C28" s="74"/>
      <c r="D28" s="74"/>
      <c r="F28" s="74"/>
    </row>
    <row r="29" spans="2:8" x14ac:dyDescent="0.25">
      <c r="B29" s="196" t="s">
        <v>202</v>
      </c>
    </row>
    <row r="30" spans="2:8" x14ac:dyDescent="0.25">
      <c r="B30" s="196" t="s">
        <v>215</v>
      </c>
    </row>
    <row r="31" spans="2:8" x14ac:dyDescent="0.25">
      <c r="B31" s="196" t="s">
        <v>216</v>
      </c>
    </row>
    <row r="32" spans="2:8" x14ac:dyDescent="0.25">
      <c r="B32" s="196" t="s">
        <v>217</v>
      </c>
    </row>
    <row r="33" spans="2:14" x14ac:dyDescent="0.25">
      <c r="B33" s="197" t="s">
        <v>201</v>
      </c>
    </row>
    <row r="34" spans="2:14" x14ac:dyDescent="0.25">
      <c r="B34" s="196" t="s">
        <v>213</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B18" sqref="B18:H18"/>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114</v>
      </c>
      <c r="C2" s="73"/>
      <c r="D2" s="73"/>
      <c r="F2" s="73"/>
    </row>
    <row r="3" spans="1:17" ht="20.100000000000001" customHeight="1" x14ac:dyDescent="0.25">
      <c r="B3" s="120" t="s">
        <v>117</v>
      </c>
      <c r="C3" s="73"/>
      <c r="D3" s="73"/>
      <c r="F3" s="73"/>
    </row>
    <row r="4" spans="1:17" x14ac:dyDescent="0.25">
      <c r="B4" s="135" t="s">
        <v>282</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185</v>
      </c>
      <c r="G6" s="138" t="s">
        <v>105</v>
      </c>
      <c r="H6" s="188"/>
      <c r="I6" s="69" t="s">
        <v>186</v>
      </c>
      <c r="J6" s="69"/>
      <c r="K6" s="72"/>
      <c r="L6" s="173"/>
      <c r="M6" s="174"/>
      <c r="N6" s="175"/>
      <c r="O6" s="175"/>
      <c r="P6" s="175"/>
      <c r="Q6" s="310"/>
    </row>
    <row r="7" spans="1:17" x14ac:dyDescent="0.25">
      <c r="B7" s="139"/>
      <c r="C7" s="73"/>
      <c r="D7" s="73"/>
      <c r="Q7" s="310"/>
    </row>
    <row r="8" spans="1:17" s="140" customFormat="1" ht="24.95" customHeight="1" x14ac:dyDescent="0.25">
      <c r="B8" s="171"/>
      <c r="C8" s="138" t="s">
        <v>70</v>
      </c>
      <c r="D8" s="160"/>
      <c r="E8" s="69" t="s">
        <v>187</v>
      </c>
      <c r="F8" s="311" t="s">
        <v>107</v>
      </c>
      <c r="G8" s="312"/>
      <c r="H8" s="131"/>
      <c r="I8" s="69" t="s">
        <v>188</v>
      </c>
      <c r="Q8" s="310"/>
    </row>
    <row r="9" spans="1:17" x14ac:dyDescent="0.25">
      <c r="B9" s="139"/>
      <c r="C9" s="73"/>
      <c r="D9" s="73"/>
      <c r="Q9" s="310"/>
    </row>
    <row r="10" spans="1:17" s="70" customFormat="1" ht="24.95" customHeight="1" x14ac:dyDescent="0.25">
      <c r="A10" s="68"/>
      <c r="B10" s="137"/>
      <c r="C10" s="138" t="s">
        <v>73</v>
      </c>
      <c r="D10" s="301"/>
      <c r="E10" s="301"/>
      <c r="F10" s="301"/>
      <c r="G10" s="69" t="s">
        <v>212</v>
      </c>
      <c r="H10" s="69"/>
      <c r="I10" s="69"/>
      <c r="J10" s="69"/>
      <c r="K10" s="72"/>
      <c r="L10" s="68"/>
      <c r="M10" s="71"/>
      <c r="Q10" s="310"/>
    </row>
    <row r="11" spans="1:17" x14ac:dyDescent="0.25">
      <c r="B11" s="139"/>
      <c r="C11" s="73"/>
      <c r="D11" s="73"/>
    </row>
    <row r="12" spans="1:17" s="140" customFormat="1" ht="24.95" customHeight="1" x14ac:dyDescent="0.25">
      <c r="B12" s="171"/>
      <c r="C12" s="138" t="s">
        <v>74</v>
      </c>
      <c r="D12" s="304"/>
      <c r="E12" s="304"/>
      <c r="F12" s="304"/>
      <c r="G12" s="304"/>
      <c r="H12" s="304"/>
      <c r="I12" s="69" t="s">
        <v>218</v>
      </c>
    </row>
    <row r="13" spans="1:17" x14ac:dyDescent="0.25">
      <c r="B13" s="141"/>
      <c r="C13" s="74"/>
      <c r="D13" s="74"/>
      <c r="F13" s="74"/>
    </row>
    <row r="14" spans="1:17" x14ac:dyDescent="0.25">
      <c r="B14" s="163" t="s">
        <v>233</v>
      </c>
      <c r="C14" s="74"/>
      <c r="D14" s="74"/>
      <c r="F14" s="74"/>
    </row>
    <row r="15" spans="1:17" ht="24.95" customHeight="1" x14ac:dyDescent="0.25">
      <c r="B15" s="309"/>
      <c r="C15" s="309"/>
      <c r="D15" s="309"/>
      <c r="E15" s="309"/>
      <c r="F15" s="309"/>
      <c r="G15" s="309"/>
      <c r="H15" s="309"/>
      <c r="I15" s="69" t="s">
        <v>250</v>
      </c>
    </row>
    <row r="16" spans="1:17" x14ac:dyDescent="0.25">
      <c r="B16" s="141"/>
      <c r="C16" s="74"/>
      <c r="D16" s="74"/>
      <c r="F16" s="74"/>
    </row>
    <row r="17" spans="2:9" s="140" customFormat="1" x14ac:dyDescent="0.25">
      <c r="B17" s="163" t="s">
        <v>234</v>
      </c>
      <c r="C17" s="163"/>
      <c r="D17" s="163"/>
      <c r="F17" s="163"/>
    </row>
    <row r="18" spans="2:9" ht="99.95" customHeight="1" x14ac:dyDescent="0.25">
      <c r="B18" s="299"/>
      <c r="C18" s="299"/>
      <c r="D18" s="299"/>
      <c r="E18" s="299"/>
      <c r="F18" s="299"/>
      <c r="G18" s="299"/>
      <c r="H18" s="299"/>
      <c r="I18" s="43"/>
    </row>
    <row r="19" spans="2:9" x14ac:dyDescent="0.25">
      <c r="B19" s="141"/>
      <c r="C19" s="74"/>
      <c r="D19" s="74"/>
      <c r="F19" s="74"/>
    </row>
    <row r="20" spans="2:9" s="140" customFormat="1" x14ac:dyDescent="0.25">
      <c r="B20" s="163" t="s">
        <v>235</v>
      </c>
      <c r="C20" s="163"/>
      <c r="D20" s="163"/>
      <c r="F20" s="163"/>
    </row>
    <row r="21" spans="2:9" ht="99.95" customHeight="1" x14ac:dyDescent="0.25">
      <c r="B21" s="299"/>
      <c r="C21" s="299"/>
      <c r="D21" s="299"/>
      <c r="E21" s="299"/>
      <c r="F21" s="299"/>
      <c r="G21" s="299"/>
      <c r="H21" s="299"/>
      <c r="I21" s="43"/>
    </row>
    <row r="22" spans="2:9" x14ac:dyDescent="0.25">
      <c r="B22" s="141"/>
      <c r="C22" s="74"/>
      <c r="D22" s="74"/>
      <c r="F22" s="74"/>
    </row>
    <row r="23" spans="2:9" s="140" customFormat="1" x14ac:dyDescent="0.25">
      <c r="B23" s="163" t="s">
        <v>108</v>
      </c>
      <c r="C23" s="163"/>
      <c r="D23" s="163"/>
      <c r="F23" s="163"/>
    </row>
    <row r="24" spans="2:9" ht="99.95" customHeight="1" x14ac:dyDescent="0.25">
      <c r="B24" s="309"/>
      <c r="C24" s="299"/>
      <c r="D24" s="299"/>
      <c r="E24" s="299"/>
      <c r="F24" s="299"/>
      <c r="G24" s="299"/>
      <c r="H24" s="299"/>
      <c r="I24" s="43"/>
    </row>
    <row r="25" spans="2:9" x14ac:dyDescent="0.25">
      <c r="B25" s="141"/>
      <c r="C25" s="74"/>
      <c r="D25" s="74"/>
      <c r="F25" s="74"/>
    </row>
    <row r="26" spans="2:9" s="140" customFormat="1" x14ac:dyDescent="0.25">
      <c r="B26" s="163" t="s">
        <v>109</v>
      </c>
      <c r="C26" s="163"/>
      <c r="D26" s="163"/>
      <c r="F26" s="163"/>
    </row>
    <row r="27" spans="2:9" ht="99.95" customHeight="1" x14ac:dyDescent="0.25">
      <c r="B27" s="299"/>
      <c r="C27" s="299"/>
      <c r="D27" s="299"/>
      <c r="E27" s="299"/>
      <c r="F27" s="299"/>
      <c r="G27" s="299"/>
      <c r="H27" s="299"/>
      <c r="I27" s="43"/>
    </row>
    <row r="28" spans="2:9" x14ac:dyDescent="0.25">
      <c r="B28" s="141"/>
      <c r="C28" s="74"/>
      <c r="D28" s="74"/>
      <c r="F28" s="74"/>
    </row>
    <row r="29" spans="2:9" s="140" customFormat="1" x14ac:dyDescent="0.25">
      <c r="B29" s="163" t="s">
        <v>106</v>
      </c>
      <c r="C29" s="163"/>
      <c r="D29" s="163"/>
      <c r="F29" s="163"/>
    </row>
    <row r="30" spans="2:9" ht="99.95" customHeight="1" x14ac:dyDescent="0.25">
      <c r="B30" s="299"/>
      <c r="C30" s="299"/>
      <c r="D30" s="299"/>
      <c r="E30" s="299"/>
      <c r="F30" s="299"/>
      <c r="G30" s="299"/>
      <c r="H30" s="299"/>
      <c r="I30" s="43"/>
    </row>
    <row r="31" spans="2:9" ht="9.9499999999999993" customHeight="1" x14ac:dyDescent="0.25">
      <c r="B31" s="141"/>
      <c r="C31" s="74"/>
      <c r="D31" s="74"/>
      <c r="F31" s="74"/>
    </row>
    <row r="32" spans="2:9" x14ac:dyDescent="0.25">
      <c r="B32" s="196" t="s">
        <v>202</v>
      </c>
    </row>
    <row r="33" spans="2:15" x14ac:dyDescent="0.25">
      <c r="B33" s="196" t="s">
        <v>215</v>
      </c>
    </row>
    <row r="34" spans="2:15" x14ac:dyDescent="0.25">
      <c r="B34" s="196" t="s">
        <v>216</v>
      </c>
    </row>
    <row r="35" spans="2:15" x14ac:dyDescent="0.25">
      <c r="B35" s="196" t="s">
        <v>220</v>
      </c>
    </row>
    <row r="36" spans="2:15" x14ac:dyDescent="0.25">
      <c r="B36" s="196" t="s">
        <v>219</v>
      </c>
    </row>
    <row r="37" spans="2:15" x14ac:dyDescent="0.25">
      <c r="B37" s="197" t="s">
        <v>201</v>
      </c>
    </row>
    <row r="38" spans="2:15" x14ac:dyDescent="0.25">
      <c r="B38" s="196" t="s">
        <v>221</v>
      </c>
    </row>
    <row r="39" spans="2:15" ht="14.25" x14ac:dyDescent="0.25">
      <c r="B39" s="196" t="s">
        <v>251</v>
      </c>
      <c r="O39" s="142"/>
    </row>
    <row r="40" spans="2:15" ht="14.25" x14ac:dyDescent="0.25">
      <c r="O40" s="142"/>
    </row>
    <row r="43" spans="2:15" x14ac:dyDescent="0.25">
      <c r="O43" s="35" t="s">
        <v>226</v>
      </c>
    </row>
    <row r="44" spans="2:15" x14ac:dyDescent="0.2">
      <c r="O44" s="55" t="s">
        <v>245</v>
      </c>
    </row>
    <row r="45" spans="2:15" x14ac:dyDescent="0.2">
      <c r="O45" s="55" t="s">
        <v>254</v>
      </c>
    </row>
    <row r="46" spans="2:15" x14ac:dyDescent="0.2">
      <c r="O46" s="55" t="s">
        <v>255</v>
      </c>
    </row>
    <row r="47" spans="2:15" x14ac:dyDescent="0.2">
      <c r="O47" s="55" t="s">
        <v>253</v>
      </c>
    </row>
    <row r="48" spans="2:15" x14ac:dyDescent="0.2">
      <c r="B48" s="44"/>
      <c r="O48" s="55" t="s">
        <v>243</v>
      </c>
    </row>
    <row r="49" spans="15:15" x14ac:dyDescent="0.2">
      <c r="O49" s="55" t="s">
        <v>246</v>
      </c>
    </row>
    <row r="50" spans="15:15" x14ac:dyDescent="0.2">
      <c r="O50" s="55" t="s">
        <v>256</v>
      </c>
    </row>
    <row r="51" spans="15:15" x14ac:dyDescent="0.2">
      <c r="O51" s="55" t="s">
        <v>223</v>
      </c>
    </row>
    <row r="52" spans="15:15" x14ac:dyDescent="0.2">
      <c r="O52" s="55" t="s">
        <v>224</v>
      </c>
    </row>
    <row r="53" spans="15:15" x14ac:dyDescent="0.2">
      <c r="O53" s="55" t="s">
        <v>247</v>
      </c>
    </row>
    <row r="54" spans="15:15" x14ac:dyDescent="0.2">
      <c r="O54" s="55" t="s">
        <v>225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Normal="100" zoomScaleSheetLayoutView="100" workbookViewId="0">
      <selection activeCell="B12" sqref="B12"/>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114</v>
      </c>
      <c r="C2" s="73"/>
      <c r="D2" s="73"/>
      <c r="F2" s="73"/>
    </row>
    <row r="3" spans="1:12" ht="24.95" customHeight="1" x14ac:dyDescent="0.25">
      <c r="B3" s="120" t="s">
        <v>118</v>
      </c>
      <c r="C3" s="73"/>
      <c r="D3" s="73"/>
      <c r="F3" s="73"/>
    </row>
    <row r="4" spans="1:12" ht="15" customHeight="1" x14ac:dyDescent="0.25">
      <c r="B4" s="135" t="s">
        <v>283</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185</v>
      </c>
      <c r="G6" s="138" t="s">
        <v>105</v>
      </c>
      <c r="H6" s="192"/>
      <c r="I6" s="69" t="s">
        <v>186</v>
      </c>
      <c r="J6" s="72"/>
      <c r="K6" s="68"/>
      <c r="L6" s="71"/>
    </row>
    <row r="7" spans="1:12" x14ac:dyDescent="0.25">
      <c r="B7" s="139"/>
      <c r="C7" s="73"/>
      <c r="D7" s="73"/>
    </row>
    <row r="8" spans="1:12" s="140" customFormat="1" ht="24.95" customHeight="1" x14ac:dyDescent="0.25">
      <c r="B8" s="190"/>
      <c r="C8" s="138" t="s">
        <v>70</v>
      </c>
      <c r="D8" s="308"/>
      <c r="E8" s="308"/>
      <c r="F8" s="308"/>
      <c r="G8" s="308"/>
      <c r="H8" s="308"/>
      <c r="I8" s="199" t="s">
        <v>214</v>
      </c>
    </row>
    <row r="9" spans="1:12" x14ac:dyDescent="0.25">
      <c r="B9" s="139"/>
      <c r="C9" s="73"/>
      <c r="D9" s="73"/>
    </row>
    <row r="10" spans="1:12" s="70" customFormat="1" ht="20.100000000000001" customHeight="1" x14ac:dyDescent="0.25">
      <c r="A10" s="68"/>
      <c r="B10" s="137"/>
      <c r="C10" s="138" t="s">
        <v>73</v>
      </c>
      <c r="D10" s="191"/>
      <c r="E10" s="69" t="s">
        <v>188</v>
      </c>
      <c r="G10" s="69"/>
      <c r="H10" s="69"/>
      <c r="I10" s="69"/>
      <c r="J10" s="72"/>
      <c r="K10" s="68"/>
      <c r="L10" s="71"/>
    </row>
    <row r="11" spans="1:12" ht="12" customHeight="1" x14ac:dyDescent="0.25">
      <c r="B11" s="139"/>
      <c r="C11" s="73"/>
      <c r="D11" s="73"/>
    </row>
    <row r="12" spans="1:12" s="140" customFormat="1" ht="24.95" customHeight="1" x14ac:dyDescent="0.25">
      <c r="B12" s="190"/>
      <c r="C12" s="138" t="s">
        <v>74</v>
      </c>
      <c r="D12" s="307"/>
      <c r="E12" s="307"/>
      <c r="F12" s="307"/>
      <c r="G12" s="307"/>
      <c r="H12" s="69" t="s">
        <v>212</v>
      </c>
    </row>
    <row r="13" spans="1:12" x14ac:dyDescent="0.25">
      <c r="B13" s="141"/>
      <c r="C13" s="74"/>
      <c r="D13" s="74"/>
      <c r="F13" s="74"/>
    </row>
    <row r="14" spans="1:12" x14ac:dyDescent="0.25">
      <c r="B14" s="163" t="s">
        <v>233</v>
      </c>
      <c r="C14" s="74"/>
      <c r="D14" s="74"/>
      <c r="F14" s="74"/>
    </row>
    <row r="15" spans="1:12" ht="24.95" customHeight="1" x14ac:dyDescent="0.25">
      <c r="B15" s="309"/>
      <c r="C15" s="309"/>
      <c r="D15" s="309"/>
      <c r="E15" s="309"/>
      <c r="F15" s="309"/>
      <c r="G15" s="309"/>
      <c r="H15" s="309"/>
      <c r="I15" s="69" t="s">
        <v>218</v>
      </c>
    </row>
    <row r="16" spans="1:12" x14ac:dyDescent="0.25">
      <c r="B16" s="141"/>
      <c r="C16" s="74"/>
      <c r="D16" s="74"/>
      <c r="F16" s="74"/>
    </row>
    <row r="17" spans="2:9" s="140" customFormat="1" x14ac:dyDescent="0.25">
      <c r="B17" s="163" t="s">
        <v>234</v>
      </c>
      <c r="C17" s="163"/>
      <c r="D17" s="163"/>
      <c r="F17" s="163"/>
    </row>
    <row r="18" spans="2:9" ht="99.95" customHeight="1" x14ac:dyDescent="0.25">
      <c r="B18" s="299"/>
      <c r="C18" s="299"/>
      <c r="D18" s="299"/>
      <c r="E18" s="299"/>
      <c r="F18" s="299"/>
      <c r="G18" s="299"/>
      <c r="H18" s="299"/>
      <c r="I18" s="43"/>
    </row>
    <row r="19" spans="2:9" x14ac:dyDescent="0.25">
      <c r="B19" s="141"/>
      <c r="C19" s="74"/>
      <c r="D19" s="74"/>
      <c r="F19" s="74"/>
    </row>
    <row r="20" spans="2:9" s="140" customFormat="1" x14ac:dyDescent="0.25">
      <c r="B20" s="163" t="s">
        <v>235</v>
      </c>
      <c r="C20" s="163"/>
      <c r="D20" s="163"/>
      <c r="F20" s="163"/>
    </row>
    <row r="21" spans="2:9" ht="99.95" customHeight="1" x14ac:dyDescent="0.25">
      <c r="B21" s="299"/>
      <c r="C21" s="299"/>
      <c r="D21" s="299"/>
      <c r="E21" s="299"/>
      <c r="F21" s="299"/>
      <c r="G21" s="299"/>
      <c r="H21" s="299"/>
      <c r="I21" s="43"/>
    </row>
    <row r="22" spans="2:9" x14ac:dyDescent="0.25">
      <c r="B22" s="141"/>
      <c r="C22" s="74"/>
      <c r="D22" s="74"/>
      <c r="F22" s="74"/>
    </row>
    <row r="23" spans="2:9" s="140" customFormat="1" x14ac:dyDescent="0.25">
      <c r="B23" s="163" t="s">
        <v>112</v>
      </c>
      <c r="C23" s="163"/>
      <c r="D23" s="163"/>
      <c r="F23" s="163"/>
    </row>
    <row r="24" spans="2:9" ht="99.95" customHeight="1" x14ac:dyDescent="0.25">
      <c r="B24" s="309"/>
      <c r="C24" s="299"/>
      <c r="D24" s="299"/>
      <c r="E24" s="299"/>
      <c r="F24" s="299"/>
      <c r="G24" s="299"/>
      <c r="H24" s="299"/>
      <c r="I24" s="43"/>
    </row>
    <row r="25" spans="2:9" x14ac:dyDescent="0.25">
      <c r="B25" s="141"/>
      <c r="C25" s="74"/>
      <c r="D25" s="74"/>
      <c r="F25" s="74"/>
    </row>
    <row r="26" spans="2:9" s="140" customFormat="1" x14ac:dyDescent="0.25">
      <c r="B26" s="163" t="s">
        <v>123</v>
      </c>
      <c r="C26" s="163"/>
      <c r="D26" s="163"/>
      <c r="F26" s="163"/>
    </row>
    <row r="27" spans="2:9" ht="99.95" customHeight="1" x14ac:dyDescent="0.25">
      <c r="B27" s="299"/>
      <c r="C27" s="299"/>
      <c r="D27" s="299"/>
      <c r="E27" s="299"/>
      <c r="F27" s="299"/>
      <c r="G27" s="299"/>
      <c r="H27" s="299"/>
      <c r="I27" s="43"/>
    </row>
    <row r="28" spans="2:9" x14ac:dyDescent="0.25">
      <c r="B28" s="141"/>
      <c r="C28" s="74"/>
      <c r="D28" s="74"/>
      <c r="F28" s="74"/>
    </row>
    <row r="29" spans="2:9" s="140" customFormat="1" x14ac:dyDescent="0.25">
      <c r="B29" s="163" t="s">
        <v>106</v>
      </c>
      <c r="C29" s="163"/>
      <c r="D29" s="163"/>
      <c r="F29" s="163"/>
    </row>
    <row r="30" spans="2:9" ht="99.95" customHeight="1" x14ac:dyDescent="0.25">
      <c r="B30" s="299"/>
      <c r="C30" s="299"/>
      <c r="D30" s="299"/>
      <c r="E30" s="299"/>
      <c r="F30" s="299"/>
      <c r="G30" s="299"/>
      <c r="H30" s="299"/>
      <c r="I30" s="43"/>
    </row>
    <row r="31" spans="2:9" ht="9.9499999999999993" customHeight="1" x14ac:dyDescent="0.25">
      <c r="B31" s="141"/>
      <c r="C31" s="74"/>
      <c r="D31" s="74"/>
      <c r="F31" s="74"/>
    </row>
    <row r="32" spans="2:9" x14ac:dyDescent="0.25">
      <c r="B32" s="196" t="s">
        <v>202</v>
      </c>
    </row>
    <row r="33" spans="2:15" x14ac:dyDescent="0.25">
      <c r="B33" s="196" t="s">
        <v>215</v>
      </c>
    </row>
    <row r="34" spans="2:15" x14ac:dyDescent="0.25">
      <c r="B34" s="196" t="s">
        <v>216</v>
      </c>
    </row>
    <row r="35" spans="2:15" x14ac:dyDescent="0.25">
      <c r="B35" s="196" t="s">
        <v>217</v>
      </c>
    </row>
    <row r="36" spans="2:15" x14ac:dyDescent="0.25">
      <c r="B36" s="197" t="s">
        <v>201</v>
      </c>
    </row>
    <row r="37" spans="2:15" x14ac:dyDescent="0.25">
      <c r="B37" s="196" t="s">
        <v>213</v>
      </c>
    </row>
    <row r="38" spans="2:15" ht="14.25" x14ac:dyDescent="0.25">
      <c r="B38" s="196" t="s">
        <v>252</v>
      </c>
      <c r="O38" s="142"/>
    </row>
    <row r="39" spans="2:15" ht="14.25" x14ac:dyDescent="0.25">
      <c r="O39" s="142"/>
    </row>
    <row r="42" spans="2:15" x14ac:dyDescent="0.25">
      <c r="O42" s="35" t="s">
        <v>226</v>
      </c>
    </row>
    <row r="43" spans="2:15" x14ac:dyDescent="0.2">
      <c r="O43" s="55" t="s">
        <v>245</v>
      </c>
    </row>
    <row r="44" spans="2:15" x14ac:dyDescent="0.2">
      <c r="O44" s="55" t="s">
        <v>254</v>
      </c>
    </row>
    <row r="45" spans="2:15" x14ac:dyDescent="0.2">
      <c r="O45" s="55" t="s">
        <v>255</v>
      </c>
    </row>
    <row r="46" spans="2:15" x14ac:dyDescent="0.2">
      <c r="O46" s="55" t="s">
        <v>253</v>
      </c>
    </row>
    <row r="47" spans="2:15" x14ac:dyDescent="0.2">
      <c r="B47" s="44"/>
      <c r="O47" s="55" t="s">
        <v>243</v>
      </c>
    </row>
    <row r="48" spans="2:15" x14ac:dyDescent="0.2">
      <c r="O48" s="55" t="s">
        <v>246</v>
      </c>
    </row>
    <row r="49" spans="15:15" x14ac:dyDescent="0.2">
      <c r="O49" s="55" t="s">
        <v>256</v>
      </c>
    </row>
    <row r="50" spans="15:15" x14ac:dyDescent="0.2">
      <c r="O50" s="55" t="s">
        <v>223</v>
      </c>
    </row>
    <row r="51" spans="15:15" x14ac:dyDescent="0.2">
      <c r="O51" s="55" t="s">
        <v>224</v>
      </c>
    </row>
    <row r="52" spans="15:15" x14ac:dyDescent="0.2">
      <c r="O52" s="55" t="s">
        <v>247</v>
      </c>
    </row>
    <row r="53" spans="15:15" x14ac:dyDescent="0.2">
      <c r="O53" s="55" t="s">
        <v>225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topLeftCell="A16" zoomScaleNormal="100" zoomScaleSheetLayoutView="100" workbookViewId="0">
      <selection activeCell="B30" sqref="B30:H30"/>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114</v>
      </c>
      <c r="C2" s="73"/>
      <c r="D2" s="73"/>
      <c r="E2" s="73"/>
    </row>
    <row r="3" spans="1:12" ht="24.95" customHeight="1" x14ac:dyDescent="0.25">
      <c r="B3" s="120" t="s">
        <v>116</v>
      </c>
      <c r="C3" s="73"/>
      <c r="D3" s="73"/>
      <c r="E3" s="73"/>
    </row>
    <row r="4" spans="1:12" x14ac:dyDescent="0.25">
      <c r="B4" s="135" t="s">
        <v>284</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t="s">
        <v>317</v>
      </c>
      <c r="E6" s="69" t="s">
        <v>185</v>
      </c>
      <c r="F6" s="219"/>
      <c r="G6" s="138" t="s">
        <v>105</v>
      </c>
      <c r="H6" s="192">
        <v>0.24</v>
      </c>
      <c r="I6" s="69" t="s">
        <v>186</v>
      </c>
      <c r="J6" s="72"/>
      <c r="K6" s="68"/>
      <c r="L6" s="71"/>
    </row>
    <row r="7" spans="1:12" x14ac:dyDescent="0.25">
      <c r="B7" s="139"/>
      <c r="C7" s="73"/>
      <c r="D7" s="73"/>
    </row>
    <row r="8" spans="1:12" s="140" customFormat="1" ht="24.95" customHeight="1" x14ac:dyDescent="0.25">
      <c r="B8" s="190"/>
      <c r="C8" s="138" t="s">
        <v>70</v>
      </c>
      <c r="D8" s="308" t="s">
        <v>306</v>
      </c>
      <c r="E8" s="308"/>
      <c r="F8" s="308"/>
      <c r="G8" s="308"/>
      <c r="H8" s="308"/>
      <c r="I8" s="199" t="s">
        <v>214</v>
      </c>
    </row>
    <row r="9" spans="1:12" x14ac:dyDescent="0.25">
      <c r="B9" s="139"/>
      <c r="C9" s="73"/>
      <c r="D9" s="73"/>
    </row>
    <row r="10" spans="1:12" s="70" customFormat="1" ht="20.100000000000001" customHeight="1" x14ac:dyDescent="0.25">
      <c r="A10" s="68"/>
      <c r="B10" s="137"/>
      <c r="C10" s="138" t="s">
        <v>73</v>
      </c>
      <c r="D10" s="191" t="s">
        <v>307</v>
      </c>
      <c r="E10" s="69" t="s">
        <v>188</v>
      </c>
      <c r="G10" s="69"/>
      <c r="H10" s="69"/>
      <c r="I10" s="69"/>
      <c r="J10" s="72"/>
      <c r="K10" s="68"/>
      <c r="L10" s="71"/>
    </row>
    <row r="11" spans="1:12" x14ac:dyDescent="0.25">
      <c r="B11" s="139"/>
      <c r="C11" s="73"/>
      <c r="D11" s="73"/>
    </row>
    <row r="12" spans="1:12" s="140" customFormat="1" ht="24.95" customHeight="1" x14ac:dyDescent="0.25">
      <c r="B12" s="190"/>
      <c r="C12" s="138" t="s">
        <v>74</v>
      </c>
      <c r="D12" s="304" t="s">
        <v>313</v>
      </c>
      <c r="E12" s="304"/>
      <c r="F12" s="304"/>
      <c r="G12" s="304"/>
      <c r="H12" s="304"/>
      <c r="I12" s="69" t="s">
        <v>212</v>
      </c>
    </row>
    <row r="13" spans="1:12" x14ac:dyDescent="0.25">
      <c r="B13" s="141"/>
      <c r="C13" s="74"/>
      <c r="D13" s="74"/>
      <c r="E13" s="74"/>
    </row>
    <row r="14" spans="1:12" x14ac:dyDescent="0.25">
      <c r="B14" s="163" t="s">
        <v>233</v>
      </c>
      <c r="C14" s="74"/>
      <c r="D14" s="74"/>
      <c r="F14" s="74"/>
    </row>
    <row r="15" spans="1:12" ht="24.95" customHeight="1" x14ac:dyDescent="0.25">
      <c r="B15" s="309" t="s">
        <v>225</v>
      </c>
      <c r="C15" s="309"/>
      <c r="D15" s="309"/>
      <c r="E15" s="309"/>
      <c r="F15" s="309"/>
      <c r="G15" s="309"/>
      <c r="H15" s="309"/>
      <c r="I15" s="69" t="s">
        <v>218</v>
      </c>
    </row>
    <row r="16" spans="1:12" x14ac:dyDescent="0.25">
      <c r="B16" s="141"/>
      <c r="C16" s="74"/>
      <c r="D16" s="74"/>
      <c r="F16" s="74"/>
    </row>
    <row r="17" spans="2:11" s="140" customFormat="1" x14ac:dyDescent="0.25">
      <c r="B17" s="163" t="s">
        <v>234</v>
      </c>
      <c r="C17" s="163"/>
      <c r="D17" s="163"/>
      <c r="F17" s="163"/>
    </row>
    <row r="18" spans="2:11" ht="99.95" customHeight="1" x14ac:dyDescent="0.25">
      <c r="B18" s="309" t="s">
        <v>310</v>
      </c>
      <c r="C18" s="299"/>
      <c r="D18" s="299"/>
      <c r="E18" s="299"/>
      <c r="F18" s="299"/>
      <c r="G18" s="299"/>
      <c r="H18" s="299"/>
      <c r="I18" s="43"/>
    </row>
    <row r="19" spans="2:11" x14ac:dyDescent="0.25">
      <c r="B19" s="141"/>
      <c r="C19" s="74"/>
      <c r="D19" s="74"/>
      <c r="F19" s="74"/>
    </row>
    <row r="20" spans="2:11" s="140" customFormat="1" x14ac:dyDescent="0.25">
      <c r="B20" s="163" t="s">
        <v>235</v>
      </c>
      <c r="C20" s="163"/>
      <c r="D20" s="163"/>
      <c r="F20" s="163"/>
    </row>
    <row r="21" spans="2:11" ht="99.95" customHeight="1" x14ac:dyDescent="0.25">
      <c r="B21" s="309" t="s">
        <v>311</v>
      </c>
      <c r="C21" s="299"/>
      <c r="D21" s="299"/>
      <c r="E21" s="299"/>
      <c r="F21" s="299"/>
      <c r="G21" s="299"/>
      <c r="H21" s="299"/>
      <c r="I21" s="43"/>
    </row>
    <row r="22" spans="2:11" x14ac:dyDescent="0.25">
      <c r="B22" s="141"/>
      <c r="C22" s="74"/>
      <c r="D22" s="74"/>
      <c r="F22" s="74"/>
    </row>
    <row r="23" spans="2:11" s="140" customFormat="1" x14ac:dyDescent="0.25">
      <c r="B23" s="163" t="s">
        <v>124</v>
      </c>
      <c r="C23" s="163"/>
      <c r="D23" s="163"/>
      <c r="E23" s="163"/>
    </row>
    <row r="24" spans="2:11" ht="99.95" customHeight="1" x14ac:dyDescent="0.25">
      <c r="B24" s="309" t="s">
        <v>321</v>
      </c>
      <c r="C24" s="309"/>
      <c r="D24" s="309"/>
      <c r="E24" s="309"/>
      <c r="F24" s="309"/>
      <c r="G24" s="309"/>
      <c r="H24" s="309"/>
    </row>
    <row r="25" spans="2:11" x14ac:dyDescent="0.25">
      <c r="B25" s="141"/>
      <c r="C25" s="74"/>
      <c r="D25" s="74"/>
      <c r="E25" s="74"/>
    </row>
    <row r="26" spans="2:11" s="140" customFormat="1" x14ac:dyDescent="0.25">
      <c r="B26" s="163" t="s">
        <v>125</v>
      </c>
      <c r="C26" s="163"/>
      <c r="D26" s="163"/>
      <c r="E26" s="163"/>
      <c r="K26" s="35"/>
    </row>
    <row r="27" spans="2:11" ht="99.95" customHeight="1" x14ac:dyDescent="0.25">
      <c r="B27" s="309" t="s">
        <v>319</v>
      </c>
      <c r="C27" s="299"/>
      <c r="D27" s="299"/>
      <c r="E27" s="299"/>
      <c r="F27" s="299"/>
      <c r="G27" s="299"/>
      <c r="H27" s="299"/>
      <c r="K27" s="140"/>
    </row>
    <row r="28" spans="2:11" x14ac:dyDescent="0.25">
      <c r="B28" s="141"/>
      <c r="C28" s="74"/>
      <c r="D28" s="74"/>
      <c r="E28" s="74"/>
    </row>
    <row r="29" spans="2:11" s="140" customFormat="1" x14ac:dyDescent="0.25">
      <c r="B29" s="163" t="s">
        <v>106</v>
      </c>
      <c r="C29" s="163"/>
      <c r="D29" s="163"/>
      <c r="E29" s="163"/>
      <c r="K29" s="35"/>
    </row>
    <row r="30" spans="2:11" ht="99.95" customHeight="1" x14ac:dyDescent="0.25">
      <c r="B30" s="309" t="s">
        <v>322</v>
      </c>
      <c r="C30" s="299"/>
      <c r="D30" s="299"/>
      <c r="E30" s="299"/>
      <c r="F30" s="299"/>
      <c r="G30" s="299"/>
      <c r="H30" s="299"/>
      <c r="K30" s="140"/>
    </row>
    <row r="31" spans="2:11" ht="9.9499999999999993" customHeight="1" x14ac:dyDescent="0.25">
      <c r="B31" s="141"/>
      <c r="C31" s="74"/>
      <c r="D31" s="74"/>
      <c r="E31" s="74"/>
    </row>
    <row r="32" spans="2:11" x14ac:dyDescent="0.25">
      <c r="B32" s="196" t="s">
        <v>202</v>
      </c>
    </row>
    <row r="33" spans="2:15" x14ac:dyDescent="0.25">
      <c r="B33" s="196" t="s">
        <v>215</v>
      </c>
    </row>
    <row r="34" spans="2:15" x14ac:dyDescent="0.25">
      <c r="B34" s="196" t="s">
        <v>216</v>
      </c>
    </row>
    <row r="35" spans="2:15" x14ac:dyDescent="0.25">
      <c r="B35" s="196" t="s">
        <v>217</v>
      </c>
    </row>
    <row r="36" spans="2:15" x14ac:dyDescent="0.25">
      <c r="B36" s="197" t="s">
        <v>201</v>
      </c>
    </row>
    <row r="37" spans="2:15" x14ac:dyDescent="0.25">
      <c r="B37" s="196" t="s">
        <v>213</v>
      </c>
    </row>
    <row r="38" spans="2:15" ht="14.25" x14ac:dyDescent="0.25">
      <c r="B38" s="196" t="s">
        <v>252</v>
      </c>
      <c r="N38" s="142"/>
    </row>
    <row r="39" spans="2:15" ht="14.25" x14ac:dyDescent="0.25">
      <c r="N39" s="142"/>
    </row>
    <row r="43" spans="2:15" x14ac:dyDescent="0.25">
      <c r="O43" s="35" t="s">
        <v>226</v>
      </c>
    </row>
    <row r="44" spans="2:15" x14ac:dyDescent="0.2">
      <c r="O44" s="55" t="s">
        <v>248</v>
      </c>
    </row>
    <row r="45" spans="2:15" x14ac:dyDescent="0.2">
      <c r="O45" s="55" t="s">
        <v>249</v>
      </c>
    </row>
    <row r="46" spans="2:15" x14ac:dyDescent="0.2">
      <c r="O46" s="55" t="s">
        <v>261</v>
      </c>
    </row>
    <row r="47" spans="2:15" x14ac:dyDescent="0.2">
      <c r="B47" s="44"/>
      <c r="O47" s="55" t="s">
        <v>258</v>
      </c>
    </row>
    <row r="48" spans="2:15" x14ac:dyDescent="0.2">
      <c r="O48" s="55" t="s">
        <v>263</v>
      </c>
    </row>
    <row r="49" spans="15:15" x14ac:dyDescent="0.2">
      <c r="O49" s="55" t="s">
        <v>225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F29" sqref="F29"/>
    </sheetView>
  </sheetViews>
  <sheetFormatPr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114</v>
      </c>
      <c r="I1" s="128"/>
      <c r="J1" s="128"/>
      <c r="K1" s="128"/>
    </row>
    <row r="2" spans="2:11" s="118" customFormat="1" ht="24.95" customHeight="1" x14ac:dyDescent="0.2">
      <c r="B2" s="120" t="s">
        <v>144</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2" t="s">
        <v>137</v>
      </c>
      <c r="C4" s="172" t="s">
        <v>47</v>
      </c>
      <c r="D4" s="172" t="s">
        <v>49</v>
      </c>
      <c r="E4" s="172" t="s">
        <v>53</v>
      </c>
      <c r="F4" s="172" t="s">
        <v>142</v>
      </c>
      <c r="G4" s="172" t="s">
        <v>143</v>
      </c>
      <c r="I4" s="128"/>
      <c r="J4" s="128"/>
      <c r="K4" s="128"/>
    </row>
    <row r="5" spans="2:11" s="118" customFormat="1" ht="35.1" customHeight="1" x14ac:dyDescent="0.25">
      <c r="B5" s="313" t="s">
        <v>138</v>
      </c>
      <c r="C5" s="109"/>
      <c r="D5" s="116"/>
      <c r="E5" s="112"/>
      <c r="F5" s="115"/>
      <c r="G5" s="111"/>
      <c r="I5" s="128"/>
      <c r="J5" s="128"/>
      <c r="K5" s="128"/>
    </row>
    <row r="6" spans="2:11" s="118" customFormat="1" ht="35.1" customHeight="1" x14ac:dyDescent="0.25">
      <c r="B6" s="314"/>
      <c r="C6" s="109"/>
      <c r="D6" s="116"/>
      <c r="E6" s="112"/>
      <c r="F6" s="115"/>
      <c r="G6" s="111"/>
      <c r="I6" s="128"/>
      <c r="J6" s="128"/>
      <c r="K6" s="128"/>
    </row>
    <row r="7" spans="2:11" s="118" customFormat="1" ht="35.1" customHeight="1" x14ac:dyDescent="0.25">
      <c r="B7" s="315"/>
      <c r="C7" s="109"/>
      <c r="D7" s="116"/>
      <c r="E7" s="112"/>
      <c r="F7" s="115"/>
      <c r="G7" s="111"/>
      <c r="I7" s="128"/>
      <c r="J7" s="128"/>
      <c r="K7" s="128"/>
    </row>
    <row r="8" spans="2:11" s="118" customFormat="1" ht="35.1" customHeight="1" x14ac:dyDescent="0.25">
      <c r="B8" s="313" t="s">
        <v>139</v>
      </c>
      <c r="C8" s="109"/>
      <c r="D8" s="116"/>
      <c r="E8" s="112"/>
      <c r="F8" s="115"/>
      <c r="G8" s="111"/>
      <c r="I8" s="128"/>
      <c r="J8" s="128"/>
      <c r="K8" s="128"/>
    </row>
    <row r="9" spans="2:11" s="118" customFormat="1" ht="35.1" customHeight="1" x14ac:dyDescent="0.25">
      <c r="B9" s="314"/>
      <c r="C9" s="109"/>
      <c r="D9" s="116"/>
      <c r="E9" s="112"/>
      <c r="F9" s="115"/>
      <c r="G9" s="111"/>
      <c r="I9" s="128"/>
      <c r="J9" s="128"/>
      <c r="K9" s="128"/>
    </row>
    <row r="10" spans="2:11" s="118" customFormat="1" ht="35.1" customHeight="1" x14ac:dyDescent="0.25">
      <c r="B10" s="315"/>
      <c r="C10" s="109"/>
      <c r="D10" s="116"/>
      <c r="E10" s="112"/>
      <c r="F10" s="115"/>
      <c r="G10" s="111"/>
      <c r="I10" s="128"/>
      <c r="J10" s="128"/>
      <c r="K10" s="128"/>
    </row>
    <row r="11" spans="2:11" s="118" customFormat="1" ht="35.1" customHeight="1" x14ac:dyDescent="0.25">
      <c r="B11" s="313" t="s">
        <v>140</v>
      </c>
      <c r="C11" s="109"/>
      <c r="D11" s="116"/>
      <c r="E11" s="112"/>
      <c r="F11" s="115"/>
      <c r="G11" s="111"/>
      <c r="I11" s="128"/>
      <c r="J11" s="128"/>
      <c r="K11" s="128"/>
    </row>
    <row r="12" spans="2:11" s="118" customFormat="1" ht="35.1" customHeight="1" x14ac:dyDescent="0.25">
      <c r="B12" s="314"/>
      <c r="C12" s="109"/>
      <c r="D12" s="116"/>
      <c r="E12" s="112"/>
      <c r="F12" s="115"/>
      <c r="G12" s="111"/>
      <c r="I12" s="128"/>
      <c r="J12" s="128"/>
      <c r="K12" s="128"/>
    </row>
    <row r="13" spans="2:11" s="118" customFormat="1" ht="35.1" customHeight="1" x14ac:dyDescent="0.25">
      <c r="B13" s="315"/>
      <c r="C13" s="109"/>
      <c r="D13" s="116"/>
      <c r="E13" s="112"/>
      <c r="F13" s="115"/>
      <c r="G13" s="111"/>
      <c r="I13" s="128"/>
      <c r="J13" s="128"/>
      <c r="K13" s="128"/>
    </row>
    <row r="14" spans="2:11" s="118" customFormat="1" ht="35.1" customHeight="1" x14ac:dyDescent="0.25">
      <c r="B14" s="313" t="s">
        <v>141</v>
      </c>
      <c r="C14" s="109">
        <v>1</v>
      </c>
      <c r="D14" s="116" t="s">
        <v>314</v>
      </c>
      <c r="E14" s="112">
        <v>0.24</v>
      </c>
      <c r="F14" s="115" t="s">
        <v>312</v>
      </c>
      <c r="G14" s="111"/>
      <c r="I14" s="128"/>
      <c r="J14" s="128"/>
      <c r="K14" s="128"/>
    </row>
    <row r="15" spans="2:11" s="118" customFormat="1" ht="35.1" customHeight="1" x14ac:dyDescent="0.25">
      <c r="B15" s="314"/>
      <c r="C15" s="109"/>
      <c r="D15" s="116"/>
      <c r="E15" s="112"/>
      <c r="F15" s="115"/>
      <c r="G15" s="111"/>
      <c r="I15" s="128"/>
      <c r="J15" s="128"/>
      <c r="K15" s="128"/>
    </row>
    <row r="16" spans="2:11" s="118" customFormat="1" ht="35.1" customHeight="1" x14ac:dyDescent="0.25">
      <c r="B16" s="315"/>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f>+C14</f>
        <v>1</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zoomScaleNormal="100" zoomScaleSheetLayoutView="100"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260</v>
      </c>
      <c r="C1" s="106"/>
      <c r="D1" s="106"/>
      <c r="E1" s="106"/>
      <c r="F1" s="106"/>
      <c r="G1" s="106"/>
      <c r="H1" s="105"/>
      <c r="I1" s="105"/>
    </row>
    <row r="2" spans="1:10" x14ac:dyDescent="0.2">
      <c r="A2" s="105"/>
      <c r="B2" s="48"/>
      <c r="C2" s="49"/>
      <c r="D2" s="49"/>
      <c r="E2" s="49"/>
      <c r="F2" s="49"/>
      <c r="G2" s="49"/>
      <c r="H2" s="50"/>
      <c r="I2" s="105"/>
    </row>
    <row r="3" spans="1:10" x14ac:dyDescent="0.2">
      <c r="A3" s="105"/>
      <c r="B3" s="52" t="s">
        <v>238</v>
      </c>
      <c r="C3" s="7"/>
      <c r="D3" s="55" t="s">
        <v>139</v>
      </c>
      <c r="E3" s="53"/>
      <c r="F3" s="53"/>
      <c r="G3" s="53"/>
      <c r="H3" s="50"/>
      <c r="I3" s="105"/>
      <c r="J3" s="54"/>
    </row>
    <row r="4" spans="1:10" x14ac:dyDescent="0.2">
      <c r="A4" s="105"/>
      <c r="B4" s="52"/>
      <c r="C4" s="10"/>
      <c r="D4" s="55" t="s">
        <v>240</v>
      </c>
      <c r="E4" s="12"/>
      <c r="F4" s="13"/>
      <c r="G4" s="14"/>
      <c r="H4" s="50"/>
      <c r="I4" s="105"/>
      <c r="J4" s="54"/>
    </row>
    <row r="5" spans="1:10" x14ac:dyDescent="0.2">
      <c r="A5" s="105"/>
      <c r="B5" s="52"/>
      <c r="C5" s="55"/>
      <c r="D5" s="55" t="s">
        <v>239</v>
      </c>
      <c r="E5" s="56"/>
      <c r="F5" s="56"/>
      <c r="G5" s="56"/>
      <c r="H5" s="57"/>
      <c r="I5" s="105"/>
      <c r="J5" s="54"/>
    </row>
    <row r="6" spans="1:10" s="179" customFormat="1" x14ac:dyDescent="0.2">
      <c r="A6" s="176"/>
      <c r="B6" s="19"/>
      <c r="C6" s="19"/>
      <c r="E6" s="56"/>
      <c r="F6" s="56"/>
      <c r="G6" s="56"/>
      <c r="H6" s="177"/>
      <c r="I6" s="176"/>
      <c r="J6" s="178"/>
    </row>
    <row r="7" spans="1:10" s="179" customFormat="1" x14ac:dyDescent="0.2">
      <c r="A7" s="176"/>
      <c r="B7" s="19"/>
      <c r="C7" s="200" t="s">
        <v>76</v>
      </c>
      <c r="D7" s="55" t="s">
        <v>245</v>
      </c>
      <c r="E7" s="56"/>
      <c r="F7" s="56"/>
      <c r="G7" s="56"/>
      <c r="H7" s="177"/>
      <c r="I7" s="176"/>
      <c r="J7" s="178"/>
    </row>
    <row r="8" spans="1:10" s="179" customFormat="1" x14ac:dyDescent="0.2">
      <c r="A8" s="176"/>
      <c r="B8" s="19"/>
      <c r="C8" s="200" t="s">
        <v>76</v>
      </c>
      <c r="D8" s="55" t="s">
        <v>254</v>
      </c>
      <c r="E8" s="56"/>
      <c r="F8" s="56"/>
      <c r="G8" s="56"/>
      <c r="H8" s="177"/>
      <c r="I8" s="176"/>
      <c r="J8" s="178"/>
    </row>
    <row r="9" spans="1:10" x14ac:dyDescent="0.2">
      <c r="A9" s="105"/>
      <c r="B9" s="52"/>
      <c r="C9" s="200" t="s">
        <v>76</v>
      </c>
      <c r="D9" s="55" t="s">
        <v>255</v>
      </c>
      <c r="E9" s="56"/>
      <c r="F9" s="56"/>
      <c r="G9" s="56"/>
      <c r="H9" s="57"/>
      <c r="I9" s="105"/>
      <c r="J9" s="54"/>
    </row>
    <row r="10" spans="1:10" s="105" customFormat="1" x14ac:dyDescent="0.2">
      <c r="B10" s="55"/>
      <c r="C10" s="200" t="s">
        <v>76</v>
      </c>
      <c r="D10" s="55" t="s">
        <v>253</v>
      </c>
      <c r="E10" s="56"/>
      <c r="F10" s="56"/>
      <c r="G10" s="56"/>
      <c r="H10" s="57"/>
      <c r="J10" s="54"/>
    </row>
    <row r="11" spans="1:10" s="179" customFormat="1" x14ac:dyDescent="0.2">
      <c r="A11" s="176"/>
      <c r="B11" s="19"/>
      <c r="C11" s="200" t="s">
        <v>76</v>
      </c>
      <c r="D11" s="55" t="s">
        <v>243</v>
      </c>
      <c r="E11" s="56"/>
      <c r="F11" s="56"/>
      <c r="G11" s="56"/>
      <c r="H11" s="177"/>
      <c r="I11" s="176"/>
      <c r="J11" s="178"/>
    </row>
    <row r="12" spans="1:10" x14ac:dyDescent="0.2">
      <c r="A12" s="105"/>
      <c r="B12" s="52"/>
      <c r="C12" s="200" t="s">
        <v>76</v>
      </c>
      <c r="D12" s="55" t="s">
        <v>246</v>
      </c>
      <c r="E12" s="56"/>
      <c r="F12" s="56"/>
      <c r="G12" s="56"/>
      <c r="H12" s="57"/>
      <c r="I12" s="105"/>
      <c r="J12" s="54"/>
    </row>
    <row r="13" spans="1:10" x14ac:dyDescent="0.2">
      <c r="A13" s="105"/>
      <c r="B13" s="52"/>
      <c r="C13" s="200" t="s">
        <v>76</v>
      </c>
      <c r="D13" s="55" t="s">
        <v>285</v>
      </c>
      <c r="E13" s="56"/>
      <c r="F13" s="56"/>
      <c r="G13" s="56"/>
      <c r="H13" s="57"/>
      <c r="I13" s="105"/>
      <c r="J13" s="54"/>
    </row>
    <row r="14" spans="1:10" x14ac:dyDescent="0.2">
      <c r="A14" s="105"/>
      <c r="B14" s="52"/>
      <c r="C14" s="200" t="s">
        <v>76</v>
      </c>
      <c r="D14" s="55" t="s">
        <v>223</v>
      </c>
      <c r="E14" s="56"/>
      <c r="F14" s="56"/>
      <c r="G14" s="56"/>
      <c r="H14" s="57"/>
      <c r="I14" s="105"/>
      <c r="J14" s="54"/>
    </row>
    <row r="15" spans="1:10" s="179" customFormat="1" x14ac:dyDescent="0.2">
      <c r="A15" s="176"/>
      <c r="B15" s="19"/>
      <c r="C15" s="200" t="s">
        <v>76</v>
      </c>
      <c r="D15" s="55" t="s">
        <v>224</v>
      </c>
      <c r="E15" s="56"/>
      <c r="F15" s="56"/>
      <c r="G15" s="56"/>
      <c r="H15" s="177"/>
      <c r="I15" s="176"/>
      <c r="J15" s="178"/>
    </row>
    <row r="16" spans="1:10" s="179" customFormat="1" x14ac:dyDescent="0.2">
      <c r="A16" s="176"/>
      <c r="B16" s="19"/>
      <c r="C16" s="200" t="s">
        <v>76</v>
      </c>
      <c r="D16" s="55" t="s">
        <v>247</v>
      </c>
      <c r="E16" s="56"/>
      <c r="F16" s="56"/>
      <c r="G16" s="56"/>
      <c r="H16" s="177"/>
      <c r="I16" s="176"/>
      <c r="J16" s="178"/>
    </row>
    <row r="17" spans="1:10" x14ac:dyDescent="0.2">
      <c r="A17" s="105"/>
      <c r="B17" s="52"/>
      <c r="C17" s="200" t="s">
        <v>76</v>
      </c>
      <c r="D17" s="55" t="s">
        <v>225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241</v>
      </c>
      <c r="C19" s="7"/>
      <c r="D19" s="55" t="s">
        <v>140</v>
      </c>
      <c r="E19" s="56"/>
      <c r="F19" s="56"/>
      <c r="G19" s="56"/>
      <c r="H19" s="57"/>
      <c r="I19" s="105"/>
      <c r="J19" s="54"/>
    </row>
    <row r="20" spans="1:10" x14ac:dyDescent="0.2">
      <c r="A20" s="105"/>
      <c r="B20" s="52"/>
      <c r="D20" s="55" t="s">
        <v>240</v>
      </c>
      <c r="E20" s="56"/>
      <c r="F20" s="56"/>
      <c r="G20" s="56"/>
      <c r="H20" s="57"/>
      <c r="I20" s="105"/>
      <c r="J20" s="54"/>
    </row>
    <row r="21" spans="1:10" x14ac:dyDescent="0.2">
      <c r="A21" s="105"/>
      <c r="B21" s="52"/>
      <c r="D21" s="55" t="s">
        <v>239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0" t="s">
        <v>76</v>
      </c>
      <c r="D23" s="55" t="s">
        <v>245</v>
      </c>
      <c r="E23" s="56"/>
      <c r="F23" s="56"/>
      <c r="G23" s="56"/>
      <c r="H23" s="57"/>
      <c r="I23" s="105"/>
      <c r="J23" s="54"/>
    </row>
    <row r="24" spans="1:10" x14ac:dyDescent="0.2">
      <c r="A24" s="105"/>
      <c r="B24" s="52"/>
      <c r="C24" s="200" t="s">
        <v>76</v>
      </c>
      <c r="D24" s="55" t="s">
        <v>254</v>
      </c>
      <c r="E24" s="56"/>
      <c r="F24" s="56"/>
      <c r="G24" s="56"/>
      <c r="H24" s="57"/>
      <c r="I24" s="105"/>
      <c r="J24" s="54"/>
    </row>
    <row r="25" spans="1:10" x14ac:dyDescent="0.2">
      <c r="A25" s="105"/>
      <c r="B25" s="52"/>
      <c r="C25" s="200" t="s">
        <v>76</v>
      </c>
      <c r="D25" s="55" t="s">
        <v>255</v>
      </c>
      <c r="E25" s="56"/>
      <c r="F25" s="56"/>
      <c r="G25" s="56"/>
      <c r="H25" s="57"/>
      <c r="I25" s="105"/>
      <c r="J25" s="54"/>
    </row>
    <row r="26" spans="1:10" x14ac:dyDescent="0.2">
      <c r="A26" s="105"/>
      <c r="B26" s="52"/>
      <c r="C26" s="200" t="s">
        <v>76</v>
      </c>
      <c r="D26" s="55" t="s">
        <v>253</v>
      </c>
      <c r="E26" s="56"/>
      <c r="F26" s="56"/>
      <c r="G26" s="56"/>
      <c r="H26" s="57"/>
      <c r="I26" s="105"/>
      <c r="J26" s="54"/>
    </row>
    <row r="27" spans="1:10" x14ac:dyDescent="0.2">
      <c r="A27" s="105"/>
      <c r="B27" s="52"/>
      <c r="C27" s="200" t="s">
        <v>76</v>
      </c>
      <c r="D27" s="55" t="s">
        <v>243</v>
      </c>
      <c r="E27" s="56"/>
      <c r="F27" s="56"/>
      <c r="G27" s="56"/>
      <c r="H27" s="57"/>
      <c r="I27" s="105"/>
      <c r="J27" s="54"/>
    </row>
    <row r="28" spans="1:10" x14ac:dyDescent="0.2">
      <c r="A28" s="105"/>
      <c r="B28" s="52"/>
      <c r="C28" s="200" t="s">
        <v>76</v>
      </c>
      <c r="D28" s="55" t="s">
        <v>246</v>
      </c>
      <c r="E28" s="56"/>
      <c r="F28" s="56"/>
      <c r="G28" s="56"/>
      <c r="H28" s="57"/>
      <c r="I28" s="105"/>
      <c r="J28" s="54"/>
    </row>
    <row r="29" spans="1:10" x14ac:dyDescent="0.2">
      <c r="A29" s="105"/>
      <c r="B29" s="52"/>
      <c r="C29" s="200" t="s">
        <v>76</v>
      </c>
      <c r="D29" s="55" t="s">
        <v>286</v>
      </c>
      <c r="E29" s="56"/>
      <c r="F29" s="56"/>
      <c r="G29" s="56"/>
      <c r="H29" s="57"/>
      <c r="I29" s="105"/>
      <c r="J29" s="54"/>
    </row>
    <row r="30" spans="1:10" x14ac:dyDescent="0.2">
      <c r="A30" s="105"/>
      <c r="B30" s="52"/>
      <c r="C30" s="200" t="s">
        <v>76</v>
      </c>
      <c r="D30" s="55" t="s">
        <v>223</v>
      </c>
      <c r="E30" s="56"/>
      <c r="F30" s="56"/>
      <c r="G30" s="56"/>
      <c r="H30" s="57"/>
      <c r="I30" s="105"/>
      <c r="J30" s="54"/>
    </row>
    <row r="31" spans="1:10" x14ac:dyDescent="0.2">
      <c r="A31" s="105"/>
      <c r="B31" s="52"/>
      <c r="C31" s="200" t="s">
        <v>76</v>
      </c>
      <c r="D31" s="55" t="s">
        <v>224</v>
      </c>
      <c r="E31" s="56"/>
      <c r="F31" s="56"/>
      <c r="G31" s="56"/>
      <c r="H31" s="57"/>
      <c r="I31" s="105"/>
      <c r="J31" s="54"/>
    </row>
    <row r="32" spans="1:10" x14ac:dyDescent="0.2">
      <c r="A32" s="105"/>
      <c r="B32" s="52"/>
      <c r="C32" s="200" t="s">
        <v>76</v>
      </c>
      <c r="D32" s="55" t="s">
        <v>247</v>
      </c>
      <c r="E32" s="56"/>
      <c r="F32" s="56"/>
      <c r="G32" s="56"/>
      <c r="H32" s="57"/>
      <c r="I32" s="105"/>
      <c r="J32" s="54"/>
    </row>
    <row r="33" spans="1:10" x14ac:dyDescent="0.2">
      <c r="A33" s="105"/>
      <c r="B33" s="52"/>
      <c r="C33" s="200" t="s">
        <v>76</v>
      </c>
      <c r="D33" s="55" t="s">
        <v>225</v>
      </c>
      <c r="E33" s="56"/>
      <c r="F33" s="56"/>
      <c r="G33" s="56"/>
      <c r="H33" s="57"/>
      <c r="I33" s="105"/>
      <c r="J33" s="54"/>
    </row>
    <row r="34" spans="1:10" x14ac:dyDescent="0.2">
      <c r="A34" s="105"/>
      <c r="B34" s="180"/>
      <c r="C34" s="106"/>
      <c r="D34" s="55"/>
      <c r="E34" s="56"/>
      <c r="F34" s="56"/>
      <c r="G34" s="56"/>
      <c r="H34" s="57"/>
      <c r="I34" s="105"/>
      <c r="J34" s="54"/>
    </row>
    <row r="35" spans="1:10" x14ac:dyDescent="0.2">
      <c r="A35" s="105"/>
      <c r="B35" s="52" t="s">
        <v>244</v>
      </c>
      <c r="C35" s="19"/>
      <c r="D35" s="55" t="s">
        <v>141</v>
      </c>
      <c r="E35" s="56"/>
      <c r="F35" s="56"/>
      <c r="G35" s="56"/>
      <c r="H35" s="57"/>
      <c r="I35" s="105"/>
      <c r="J35" s="54"/>
    </row>
    <row r="36" spans="1:10" x14ac:dyDescent="0.2">
      <c r="A36" s="105"/>
      <c r="B36" s="180"/>
      <c r="C36" s="19"/>
      <c r="D36" s="55" t="s">
        <v>240</v>
      </c>
      <c r="E36" s="56"/>
      <c r="F36" s="56"/>
      <c r="G36" s="56"/>
      <c r="H36" s="57"/>
      <c r="I36" s="105"/>
      <c r="J36" s="54"/>
    </row>
    <row r="37" spans="1:10" x14ac:dyDescent="0.2">
      <c r="A37" s="105"/>
      <c r="B37" s="181"/>
      <c r="C37" s="181"/>
      <c r="D37" s="55" t="s">
        <v>239</v>
      </c>
      <c r="E37" s="181"/>
      <c r="F37" s="181"/>
      <c r="G37" s="181"/>
      <c r="H37" s="57"/>
      <c r="I37" s="105"/>
      <c r="J37" s="54"/>
    </row>
    <row r="38" spans="1:10" x14ac:dyDescent="0.2">
      <c r="A38" s="105"/>
      <c r="B38" s="52"/>
      <c r="C38" s="55"/>
      <c r="D38" s="55"/>
      <c r="E38" s="55"/>
      <c r="F38" s="55"/>
      <c r="G38" s="55"/>
      <c r="H38" s="57"/>
      <c r="I38" s="105"/>
      <c r="J38" s="54"/>
    </row>
    <row r="39" spans="1:10" x14ac:dyDescent="0.2">
      <c r="A39" s="105"/>
      <c r="B39" s="52"/>
      <c r="C39" s="200" t="s">
        <v>76</v>
      </c>
      <c r="D39" s="55" t="s">
        <v>248</v>
      </c>
      <c r="E39" s="55"/>
      <c r="F39" s="55"/>
      <c r="G39" s="55"/>
      <c r="H39" s="57"/>
      <c r="I39" s="105"/>
      <c r="J39" s="54"/>
    </row>
    <row r="40" spans="1:10" x14ac:dyDescent="0.2">
      <c r="A40" s="105"/>
      <c r="B40" s="52"/>
      <c r="C40" s="200" t="s">
        <v>76</v>
      </c>
      <c r="D40" s="55" t="s">
        <v>249</v>
      </c>
      <c r="E40" s="62"/>
      <c r="F40" s="62"/>
      <c r="G40" s="62"/>
      <c r="H40" s="57"/>
      <c r="I40" s="105"/>
      <c r="J40" s="54"/>
    </row>
    <row r="41" spans="1:10" x14ac:dyDescent="0.2">
      <c r="A41" s="105"/>
      <c r="B41" s="52"/>
      <c r="C41" s="200" t="s">
        <v>76</v>
      </c>
      <c r="D41" s="55" t="s">
        <v>242</v>
      </c>
      <c r="E41" s="55"/>
      <c r="F41" s="63"/>
      <c r="G41" s="55"/>
      <c r="H41" s="57"/>
      <c r="I41" s="105"/>
      <c r="J41" s="54"/>
    </row>
    <row r="42" spans="1:10" x14ac:dyDescent="0.2">
      <c r="A42" s="105"/>
      <c r="B42" s="52"/>
      <c r="C42" s="200"/>
      <c r="D42" s="106" t="s">
        <v>257</v>
      </c>
      <c r="E42" s="55"/>
      <c r="F42" s="62"/>
      <c r="G42" s="62"/>
      <c r="H42" s="57"/>
      <c r="I42" s="105"/>
      <c r="J42" s="54"/>
    </row>
    <row r="43" spans="1:10" x14ac:dyDescent="0.2">
      <c r="A43" s="105"/>
      <c r="B43" s="52"/>
      <c r="C43" s="200" t="s">
        <v>76</v>
      </c>
      <c r="D43" s="55" t="s">
        <v>258</v>
      </c>
      <c r="E43" s="62"/>
      <c r="F43" s="62"/>
      <c r="G43" s="62"/>
      <c r="H43" s="57"/>
      <c r="I43" s="105"/>
      <c r="J43" s="54"/>
    </row>
    <row r="44" spans="1:10" x14ac:dyDescent="0.2">
      <c r="A44" s="105"/>
      <c r="B44" s="52"/>
      <c r="C44" s="200" t="s">
        <v>76</v>
      </c>
      <c r="D44" s="55" t="s">
        <v>259</v>
      </c>
      <c r="E44" s="66"/>
      <c r="F44" s="66"/>
      <c r="G44" s="66"/>
      <c r="H44" s="59"/>
      <c r="I44" s="105"/>
      <c r="J44" s="105"/>
    </row>
    <row r="45" spans="1:10" x14ac:dyDescent="0.2">
      <c r="A45" s="105"/>
      <c r="B45" s="52"/>
      <c r="C45" s="200"/>
      <c r="D45" s="55" t="s">
        <v>262</v>
      </c>
      <c r="E45" s="66"/>
      <c r="F45" s="66"/>
      <c r="G45" s="66"/>
      <c r="H45" s="59"/>
      <c r="I45" s="105"/>
      <c r="J45" s="105"/>
    </row>
    <row r="46" spans="1:10" s="47" customFormat="1" x14ac:dyDescent="0.2">
      <c r="A46" s="105"/>
      <c r="B46" s="105"/>
      <c r="C46" s="200" t="s">
        <v>76</v>
      </c>
      <c r="D46" s="55" t="s">
        <v>225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15</vt:i4>
      </vt:variant>
    </vt:vector>
  </HeadingPairs>
  <TitlesOfParts>
    <vt:vector size="32" baseType="lpstr">
      <vt:lpstr>Normativa</vt:lpstr>
      <vt:lpstr>Cover</vt:lpstr>
      <vt:lpstr>INDICE</vt:lpstr>
      <vt:lpstr>01_Scheda_anagrafica</vt:lpstr>
      <vt:lpstr>02.01_Ricognizione_Dirette</vt:lpstr>
      <vt:lpstr>02.02_Ricognizione_Indirette</vt:lpstr>
      <vt:lpstr>02.03_Grafico_Relazioni</vt:lpstr>
      <vt:lpstr>03.01_Finalità_Attività_Tusp</vt:lpstr>
      <vt:lpstr>03.02_Condizioni_Art20co.2_Tusp</vt:lpstr>
      <vt:lpstr>04_Mantenimento</vt:lpstr>
      <vt:lpstr>05.01_Azioni_Contenimento_Costi</vt:lpstr>
      <vt:lpstr>05.02_Azioni_Cessione</vt:lpstr>
      <vt:lpstr>05.03_Azioni_Liquidazione</vt:lpstr>
      <vt:lpstr>05.04_Azioni_Fusione</vt:lpstr>
      <vt:lpstr>05.05_Riepilogo</vt:lpstr>
      <vt:lpstr>06._Elenco_motivazioni</vt:lpstr>
      <vt:lpstr>Foglio1</vt:lpstr>
      <vt:lpstr>'01_Scheda_anagrafica'!Area_stampa</vt:lpstr>
      <vt:lpstr>'02.01_Ricognizione_Dirette'!Area_stampa</vt:lpstr>
      <vt:lpstr>'02.02_Ricognizione_Indirette'!Area_stampa</vt:lpstr>
      <vt:lpstr>'02.03_Grafico_Relazioni'!Area_stampa</vt:lpstr>
      <vt:lpstr>'03.01_Finalità_Attività_Tusp'!Area_stampa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Segretario</cp:lastModifiedBy>
  <cp:lastPrinted>2017-10-26T09:21:19Z</cp:lastPrinted>
  <dcterms:created xsi:type="dcterms:W3CDTF">2013-11-19T10:13:37Z</dcterms:created>
  <dcterms:modified xsi:type="dcterms:W3CDTF">2017-10-26T15:13:31Z</dcterms:modified>
</cp:coreProperties>
</file>